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orettam\Desktop\UFFICIO   I    ex DGSSINFS\Monitoraggio obblighi di pubblicazione 2025\Dati pagamenti\"/>
    </mc:Choice>
  </mc:AlternateContent>
  <xr:revisionPtr revIDLastSave="0" documentId="13_ncr:1_{6B82FF76-D74B-44A3-BC29-C17B9F748975}" xr6:coauthVersionLast="36" xr6:coauthVersionMax="36" xr10:uidLastSave="{00000000-0000-0000-0000-000000000000}"/>
  <bookViews>
    <workbookView xWindow="0" yWindow="0" windowWidth="28800" windowHeight="1222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3" i="1" l="1"/>
  <c r="F53" i="1"/>
  <c r="A54" i="1"/>
  <c r="B54" i="1"/>
  <c r="F54" i="1"/>
  <c r="A55" i="1"/>
  <c r="A100" i="1" s="1"/>
  <c r="B55" i="1"/>
  <c r="F55" i="1"/>
  <c r="A56" i="1"/>
  <c r="B56" i="1"/>
  <c r="F56" i="1"/>
  <c r="A57" i="1"/>
  <c r="B57" i="1"/>
  <c r="F57" i="1"/>
  <c r="F102" i="1" s="1"/>
  <c r="A58" i="1"/>
  <c r="B58" i="1"/>
  <c r="F58" i="1"/>
  <c r="A59" i="1"/>
  <c r="B59" i="1"/>
  <c r="F59" i="1"/>
  <c r="A60" i="1"/>
  <c r="B60" i="1"/>
  <c r="B105" i="1" s="1"/>
  <c r="F60" i="1"/>
  <c r="A61" i="1"/>
  <c r="B61" i="1"/>
  <c r="F61" i="1"/>
  <c r="A62" i="1"/>
  <c r="B62" i="1"/>
  <c r="F62" i="1"/>
  <c r="A63" i="1"/>
  <c r="A108" i="1" s="1"/>
  <c r="B63" i="1"/>
  <c r="F63" i="1"/>
  <c r="A64" i="1"/>
  <c r="B64" i="1"/>
  <c r="F64" i="1"/>
  <c r="A65" i="1"/>
  <c r="B65" i="1"/>
  <c r="F65" i="1"/>
  <c r="F110" i="1" s="1"/>
  <c r="A66" i="1"/>
  <c r="B66" i="1"/>
  <c r="F66" i="1"/>
  <c r="A67" i="1"/>
  <c r="B67" i="1"/>
  <c r="F67" i="1"/>
  <c r="A68" i="1"/>
  <c r="B68" i="1"/>
  <c r="B113" i="1" s="1"/>
  <c r="F68" i="1"/>
  <c r="A69" i="1"/>
  <c r="B69" i="1"/>
  <c r="F69" i="1"/>
  <c r="A70" i="1"/>
  <c r="B70" i="1"/>
  <c r="F70" i="1"/>
  <c r="A71" i="1"/>
  <c r="A116" i="1" s="1"/>
  <c r="B71" i="1"/>
  <c r="F71" i="1"/>
  <c r="A72" i="1"/>
  <c r="A117" i="1" s="1"/>
  <c r="B72" i="1"/>
  <c r="F72" i="1"/>
  <c r="A73" i="1"/>
  <c r="B73" i="1"/>
  <c r="F73" i="1"/>
  <c r="F118" i="1" s="1"/>
  <c r="A74" i="1"/>
  <c r="B74" i="1"/>
  <c r="F74" i="1"/>
  <c r="F119" i="1" s="1"/>
  <c r="A75" i="1"/>
  <c r="B75" i="1"/>
  <c r="F75" i="1"/>
  <c r="A76" i="1"/>
  <c r="B76" i="1"/>
  <c r="B121" i="1" s="1"/>
  <c r="F76" i="1"/>
  <c r="A77" i="1"/>
  <c r="B77" i="1"/>
  <c r="B122" i="1" s="1"/>
  <c r="F77" i="1"/>
  <c r="A78" i="1"/>
  <c r="B78" i="1"/>
  <c r="F78" i="1"/>
  <c r="A79" i="1"/>
  <c r="A124" i="1" s="1"/>
  <c r="B79" i="1"/>
  <c r="F79" i="1"/>
  <c r="A80" i="1"/>
  <c r="A125" i="1" s="1"/>
  <c r="B80" i="1"/>
  <c r="F80" i="1"/>
  <c r="A81" i="1"/>
  <c r="B81" i="1"/>
  <c r="F81" i="1"/>
  <c r="F126" i="1" s="1"/>
  <c r="A82" i="1"/>
  <c r="B82" i="1"/>
  <c r="F82" i="1"/>
  <c r="F127" i="1" s="1"/>
  <c r="A83" i="1"/>
  <c r="B83" i="1"/>
  <c r="F83" i="1"/>
  <c r="A84" i="1"/>
  <c r="B84" i="1"/>
  <c r="B129" i="1" s="1"/>
  <c r="F84" i="1"/>
  <c r="A85" i="1"/>
  <c r="B85" i="1"/>
  <c r="B130" i="1" s="1"/>
  <c r="F85" i="1"/>
  <c r="A86" i="1"/>
  <c r="B86" i="1"/>
  <c r="F86" i="1"/>
  <c r="A87" i="1"/>
  <c r="A132" i="1" s="1"/>
  <c r="B87" i="1"/>
  <c r="F87" i="1"/>
  <c r="A88" i="1"/>
  <c r="A133" i="1" s="1"/>
  <c r="B88" i="1"/>
  <c r="F88" i="1"/>
  <c r="A89" i="1"/>
  <c r="B89" i="1"/>
  <c r="F89" i="1"/>
  <c r="F134" i="1" s="1"/>
  <c r="A90" i="1"/>
  <c r="B90" i="1"/>
  <c r="F90" i="1"/>
  <c r="F135" i="1" s="1"/>
  <c r="A91" i="1"/>
  <c r="B91" i="1"/>
  <c r="F91" i="1"/>
  <c r="A92" i="1"/>
  <c r="B92" i="1"/>
  <c r="B137" i="1" s="1"/>
  <c r="F92" i="1"/>
  <c r="A93" i="1"/>
  <c r="B93" i="1"/>
  <c r="B138" i="1" s="1"/>
  <c r="F93" i="1"/>
  <c r="A94" i="1"/>
  <c r="B94" i="1"/>
  <c r="F94" i="1"/>
  <c r="A95" i="1"/>
  <c r="A140" i="1" s="1"/>
  <c r="B95" i="1"/>
  <c r="F95" i="1"/>
  <c r="A96" i="1"/>
  <c r="A141" i="1" s="1"/>
  <c r="B96" i="1"/>
  <c r="F96" i="1"/>
  <c r="A97" i="1"/>
  <c r="B97" i="1"/>
  <c r="F97" i="1"/>
  <c r="F142" i="1" s="1"/>
  <c r="B98" i="1"/>
  <c r="F98" i="1"/>
  <c r="F143" i="1" s="1"/>
  <c r="A99" i="1"/>
  <c r="B99" i="1"/>
  <c r="F99" i="1"/>
  <c r="B100" i="1"/>
  <c r="F100" i="1"/>
  <c r="A101" i="1"/>
  <c r="B101" i="1"/>
  <c r="F101" i="1"/>
  <c r="A102" i="1"/>
  <c r="B102" i="1"/>
  <c r="A103" i="1"/>
  <c r="B103" i="1"/>
  <c r="F103" i="1"/>
  <c r="A104" i="1"/>
  <c r="B104" i="1"/>
  <c r="F104" i="1"/>
  <c r="A105" i="1"/>
  <c r="F105" i="1"/>
  <c r="A106" i="1"/>
  <c r="B106" i="1"/>
  <c r="F106" i="1"/>
  <c r="A107" i="1"/>
  <c r="B107" i="1"/>
  <c r="F107" i="1"/>
  <c r="B108" i="1"/>
  <c r="F108" i="1"/>
  <c r="A109" i="1"/>
  <c r="B109" i="1"/>
  <c r="F109" i="1"/>
  <c r="A110" i="1"/>
  <c r="B110" i="1"/>
  <c r="A111" i="1"/>
  <c r="B111" i="1"/>
  <c r="F111" i="1"/>
  <c r="A112" i="1"/>
  <c r="B112" i="1"/>
  <c r="F112" i="1"/>
  <c r="A113" i="1"/>
  <c r="F113" i="1"/>
  <c r="A114" i="1"/>
  <c r="B114" i="1"/>
  <c r="F114" i="1"/>
  <c r="A115" i="1"/>
  <c r="F115" i="1"/>
  <c r="B116" i="1"/>
  <c r="F116" i="1"/>
  <c r="B117" i="1"/>
  <c r="F117" i="1"/>
  <c r="A118" i="1"/>
  <c r="B118" i="1"/>
  <c r="A119" i="1"/>
  <c r="B119" i="1"/>
  <c r="A120" i="1"/>
  <c r="B120" i="1"/>
  <c r="F120" i="1"/>
  <c r="A121" i="1"/>
  <c r="F121" i="1"/>
  <c r="A122" i="1"/>
  <c r="F122" i="1"/>
  <c r="A123" i="1"/>
  <c r="B123" i="1"/>
  <c r="F123" i="1"/>
  <c r="B124" i="1"/>
  <c r="F124" i="1"/>
  <c r="B125" i="1"/>
  <c r="F125" i="1"/>
  <c r="A126" i="1"/>
  <c r="B126" i="1"/>
  <c r="A127" i="1"/>
  <c r="B127" i="1"/>
  <c r="A128" i="1"/>
  <c r="B128" i="1"/>
  <c r="F128" i="1"/>
  <c r="A129" i="1"/>
  <c r="F129" i="1"/>
  <c r="A130" i="1"/>
  <c r="F130" i="1"/>
  <c r="A131" i="1"/>
  <c r="B131" i="1"/>
  <c r="F131" i="1"/>
  <c r="B132" i="1"/>
  <c r="F132" i="1"/>
  <c r="B133" i="1"/>
  <c r="F133" i="1"/>
  <c r="A134" i="1"/>
  <c r="B134" i="1"/>
  <c r="A135" i="1"/>
  <c r="B135" i="1"/>
  <c r="A136" i="1"/>
  <c r="B136" i="1"/>
  <c r="F136" i="1"/>
  <c r="A137" i="1"/>
  <c r="F137" i="1"/>
  <c r="A138" i="1"/>
  <c r="F138" i="1"/>
  <c r="A139" i="1"/>
  <c r="B139" i="1"/>
  <c r="F139" i="1"/>
  <c r="B140" i="1"/>
  <c r="F140" i="1"/>
  <c r="B141" i="1"/>
  <c r="F141" i="1"/>
  <c r="A142" i="1"/>
  <c r="B142" i="1"/>
  <c r="B143" i="1"/>
  <c r="A53" i="1"/>
  <c r="A98" i="1" s="1"/>
  <c r="A143" i="1" s="1"/>
</calcChain>
</file>

<file path=xl/sharedStrings.xml><?xml version="1.0" encoding="utf-8"?>
<sst xmlns="http://schemas.openxmlformats.org/spreadsheetml/2006/main" count="439" uniqueCount="118">
  <si>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</si>
  <si>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</si>
  <si>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</si>
  <si>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</si>
  <si>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</si>
  <si>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</si>
  <si>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</si>
  <si>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</si>
  <si>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</si>
  <si>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</si>
  <si>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</si>
  <si>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r>
      <t xml:space="preserve">capo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</si>
  <si>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</si>
  <si>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</si>
  <si>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</si>
  <si>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</si>
  <si>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</si>
  <si>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</si>
  <si>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</si>
  <si>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</si>
  <si>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</si>
  <si>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</si>
  <si>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</si>
  <si>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</si>
  <si>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</si>
  <si>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</si>
  <si>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t>Segretariato generale</t>
  </si>
  <si>
    <t>Uscite correnti</t>
  </si>
  <si>
    <r>
      <t xml:space="preserve">Dati sui pagamenti - ANNO </t>
    </r>
    <r>
      <rPr>
        <b/>
        <sz val="12"/>
        <rFont val="Arial"/>
        <family val="2"/>
      </rPr>
      <t>2025</t>
    </r>
  </si>
  <si>
    <t>IV</t>
  </si>
  <si>
    <t>CRISCITIELLO ANNARITA</t>
  </si>
  <si>
    <t>LA MENDOLA LIDIA</t>
  </si>
  <si>
    <t>MAGNANI ELISA</t>
  </si>
  <si>
    <t>MASTINU ANDREA</t>
  </si>
  <si>
    <t>MARIGONDA ANTONIO</t>
  </si>
  <si>
    <t>ZUIN FRANCESCO</t>
  </si>
  <si>
    <t>MORRA VINCENZO</t>
  </si>
  <si>
    <t>TULLI MAURO</t>
  </si>
  <si>
    <t>PEDONE PAOLO VINCENZO</t>
  </si>
  <si>
    <t>TOMAO ANTONIO</t>
  </si>
  <si>
    <t>PERCHINUNNO PAOLA</t>
  </si>
  <si>
    <t>PEZZELLA ALESSANDRO</t>
  </si>
  <si>
    <t>BIGONGIARI MATTEO</t>
  </si>
  <si>
    <t>BETTA GIOVANNI</t>
  </si>
  <si>
    <t>CIGLIANO LUISA</t>
  </si>
  <si>
    <t>CLEMENTI DAVIDE</t>
  </si>
  <si>
    <t>BUONOMENNA FRANCESCO</t>
  </si>
  <si>
    <t>CABOARA MASSIMO</t>
  </si>
  <si>
    <t>CARBONE DOMENICO</t>
  </si>
  <si>
    <t>CONTI FULVIO</t>
  </si>
  <si>
    <t>CORRADI CONSUELO</t>
  </si>
  <si>
    <t>CORTESE FULVIO</t>
  </si>
  <si>
    <t>FUBELLI GIANDOMENICO</t>
  </si>
  <si>
    <t>FURLANETTO SANDRA</t>
  </si>
  <si>
    <t>GALLO FEDERICO</t>
  </si>
  <si>
    <t>GIANFRILLI DANIELE</t>
  </si>
  <si>
    <t>GOBBI LUCIO</t>
  </si>
  <si>
    <t>CRISTINI GUIDO</t>
  </si>
  <si>
    <t>CUCCOLI ALESSANDRO</t>
  </si>
  <si>
    <t>GUERZONI GIOVANNA</t>
  </si>
  <si>
    <t>ILLUMINATI FABRIZIO</t>
  </si>
  <si>
    <t>LIGUORI NICOLA</t>
  </si>
  <si>
    <t>LOSIGGIO ROSARIO</t>
  </si>
  <si>
    <t>INVERARDI PAOLA</t>
  </si>
  <si>
    <t>LAUZI STEFANIA</t>
  </si>
  <si>
    <t>MORANDI BARBARA</t>
  </si>
  <si>
    <t>OCCELLI CHIARA LUCIA MARIA</t>
  </si>
  <si>
    <t>SONZINI TUSCIA</t>
  </si>
  <si>
    <t>TORLAI LUCA</t>
  </si>
  <si>
    <t>ORSINI LIVIO</t>
  </si>
  <si>
    <t>PAGLIUCA ROSANNA</t>
  </si>
  <si>
    <t>PLESCIA IOLANDA</t>
  </si>
  <si>
    <t>MONTEVERDI MATTEO</t>
  </si>
  <si>
    <t>ROMANO MARCO</t>
  </si>
  <si>
    <t>PULCI GIOVANNI</t>
  </si>
  <si>
    <t>SILIQUINI ROBERTA</t>
  </si>
  <si>
    <t>CERRACCHIO VALERIO</t>
  </si>
  <si>
    <t>CIFINELLI GENNARO</t>
  </si>
  <si>
    <t>CONTI ALESSIA</t>
  </si>
  <si>
    <t>DE TOMASO SILVIA</t>
  </si>
  <si>
    <t>CANTO PIERGIOVANNI</t>
  </si>
  <si>
    <t>CENTO ANTONINO LUCA</t>
  </si>
  <si>
    <t>GIACHINO GIOELE</t>
  </si>
  <si>
    <t>IARUSSI SARA ORNELLA</t>
  </si>
  <si>
    <t>MAZZOLA LORENZO</t>
  </si>
  <si>
    <t>ZAPPULLA SARA</t>
  </si>
  <si>
    <t>RIOLDI PIETRO</t>
  </si>
  <si>
    <t>RUSSO MARIO</t>
  </si>
  <si>
    <t>SCANDOLA CLAUDIA SOFIA</t>
  </si>
  <si>
    <t>PAGANO LEONARDO JUNIOR</t>
  </si>
  <si>
    <t>TOCCOLI JACOPO</t>
  </si>
  <si>
    <t>VIGLIONE GIOVANNI</t>
  </si>
  <si>
    <t>ZHENG MICHELE YUJUN</t>
  </si>
  <si>
    <t>MARRETTA GIORGIO</t>
  </si>
  <si>
    <t>COSTANTINI ALYCIA</t>
  </si>
  <si>
    <t>MANCINI MARCO</t>
  </si>
  <si>
    <t>FILABOZZI ALESSANDRA</t>
  </si>
  <si>
    <t>GUIDA FRANCESCO</t>
  </si>
  <si>
    <t>PETRUCCI ALESSANDRA</t>
  </si>
  <si>
    <t>TESORO DELLO STATO</t>
  </si>
  <si>
    <t xml:space="preserve"> TESORO DELLO STATO</t>
  </si>
  <si>
    <t xml:space="preserve"> INPS - EX INPDAP</t>
  </si>
  <si>
    <t>CISALPINA TOURS S.P.A.</t>
  </si>
  <si>
    <t>INPS - EX INPDAP</t>
  </si>
  <si>
    <t>LAZIO</t>
  </si>
  <si>
    <t>COLAZZA STEFANA</t>
  </si>
  <si>
    <t>O</t>
  </si>
  <si>
    <t>COLAZZA STEFANO</t>
  </si>
  <si>
    <t>ARTIANO FULVIO</t>
  </si>
  <si>
    <t>CAROCCIA ANTONIO</t>
  </si>
  <si>
    <t>POMPEI FABRIZIO</t>
  </si>
  <si>
    <t>VALLE LAURA</t>
  </si>
  <si>
    <t>TOMBOLESI PAOLO</t>
  </si>
  <si>
    <t>BOTTA GIOVANNI</t>
  </si>
  <si>
    <t>CASSESE GIOVANNA</t>
  </si>
  <si>
    <t>CAVALIERE GIULIANO</t>
  </si>
  <si>
    <t>TRONCON PAOLO</t>
  </si>
  <si>
    <t>LONGHI FILIPPO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</si>
</sst>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;[Red]#,##0.00\ _€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  <font>
      <b/>
      <sz val="12"/>
      <name val="Arial"/>
      <family val="2"/>
    </font>
    <font>
      <sz val="12"/>
      <color theme="1"/>
      <name val="Times New Roman"/>
      <family val="1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9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/>
    </xf>
    <xf numFmtId="0" fontId="13" fillId="2" borderId="9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left"/>
    </xf>
    <xf numFmtId="0" fontId="5" fillId="2" borderId="9" xfId="0" applyFont="1" applyFill="1" applyBorder="1" applyAlignment="1">
      <alignment horizontal="left" vertical="center" wrapText="1"/>
    </xf>
    <xf numFmtId="164" fontId="12" fillId="0" borderId="9" xfId="0" applyNumberFormat="1" applyFont="1" applyBorder="1" applyAlignment="1">
      <alignment horizontal="center"/>
    </xf>
    <xf numFmtId="0" fontId="0" fillId="0" borderId="9" xfId="0" applyFont="1" applyBorder="1" applyAlignment="1">
      <alignment horizontal="left"/>
    </xf>
    <xf numFmtId="0" fontId="12" fillId="0" borderId="9" xfId="0" applyFont="1" applyBorder="1"/>
    <xf numFmtId="0" fontId="0" fillId="0" borderId="9" xfId="0" applyFont="1" applyBorder="1"/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341"/>
  <sheetViews>
    <sheetView tabSelected="1" topLeftCell="A136" zoomScale="90" zoomScaleNormal="90" workbookViewId="0">
      <selection activeCell="C13" sqref="C13"/>
    </sheetView>
  </sheetViews>
  <sheetFormatPr defaultColWidth="12.85546875" defaultRowHeight="15" x14ac:dyDescent="0.25"/>
  <cols>
    <col min="1" max="2" width="19.85546875" customWidth="1"/>
    <col min="3" max="3" width="46.42578125" customWidth="1"/>
    <col min="4" max="4" width="19.8554687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18" ht="15.75" x14ac:dyDescent="0.25">
      <c r="A1" s="9" t="s">
        <v>0</v>
      </c>
      <c r="B1" s="10"/>
      <c r="C1" s="10"/>
      <c r="D1" s="10"/>
      <c r="E1" s="10"/>
      <c r="F1" s="10"/>
      <c r="G1" s="10"/>
    </row>
    <row r="2" spans="1:18" ht="15.75" x14ac:dyDescent="0.25">
      <c r="A2" s="11" t="s">
        <v>26</v>
      </c>
      <c r="B2" s="12"/>
      <c r="C2" s="12"/>
      <c r="D2" s="12"/>
      <c r="E2" s="12"/>
      <c r="F2" s="12"/>
      <c r="G2" s="12"/>
    </row>
    <row r="3" spans="1:18" ht="15.75" x14ac:dyDescent="0.25">
      <c r="A3" s="15" t="s">
        <v>28</v>
      </c>
      <c r="B3" s="16"/>
      <c r="C3" s="16"/>
      <c r="D3" s="16"/>
      <c r="E3" s="16"/>
      <c r="F3" s="16"/>
      <c r="G3" s="16"/>
    </row>
    <row r="4" spans="1:18" ht="15.75" thickBot="1" x14ac:dyDescent="0.3">
      <c r="A4" s="13" t="s">
        <v>2</v>
      </c>
      <c r="B4" s="14"/>
      <c r="C4" s="14"/>
      <c r="D4" s="14"/>
      <c r="E4" s="14"/>
      <c r="F4" s="14"/>
      <c r="G4" s="14"/>
    </row>
    <row r="5" spans="1:18" ht="177.6" customHeight="1" thickBot="1" x14ac:dyDescent="0.3">
      <c r="A5" s="7" t="s">
        <v>1</v>
      </c>
      <c r="B5" s="7" t="s">
        <v>13</v>
      </c>
      <c r="C5" s="7" t="s">
        <v>10</v>
      </c>
      <c r="D5" s="7" t="s">
        <v>11</v>
      </c>
      <c r="E5" s="7" t="s">
        <v>12</v>
      </c>
      <c r="F5" s="8" t="s">
        <v>25</v>
      </c>
      <c r="G5" s="8" t="s">
        <v>14</v>
      </c>
    </row>
    <row r="6" spans="1:18" ht="15.75" thickBot="1" x14ac:dyDescent="0.3">
      <c r="A6" s="20" t="s">
        <v>3</v>
      </c>
      <c r="B6" s="20" t="s">
        <v>4</v>
      </c>
      <c r="C6" s="20" t="s">
        <v>9</v>
      </c>
      <c r="D6" s="20" t="s">
        <v>8</v>
      </c>
      <c r="E6" s="19" t="s">
        <v>5</v>
      </c>
      <c r="F6" s="18" t="s">
        <v>6</v>
      </c>
      <c r="G6" s="17" t="s">
        <v>7</v>
      </c>
    </row>
    <row r="7" spans="1:18" ht="51.6" customHeight="1" thickBot="1" x14ac:dyDescent="0.3">
      <c r="A7" s="20"/>
      <c r="B7" s="20"/>
      <c r="C7" s="20"/>
      <c r="D7" s="20"/>
      <c r="E7" s="19"/>
      <c r="F7" s="18"/>
      <c r="G7" s="17"/>
    </row>
    <row r="8" spans="1:18" ht="19.5" thickBot="1" x14ac:dyDescent="0.3">
      <c r="A8" s="21">
        <v>2025</v>
      </c>
      <c r="B8" s="22" t="s">
        <v>29</v>
      </c>
      <c r="C8" s="23" t="s">
        <v>30</v>
      </c>
      <c r="D8" s="24"/>
      <c r="E8" s="23" t="s">
        <v>27</v>
      </c>
      <c r="F8" s="23" t="s">
        <v>23</v>
      </c>
      <c r="G8" s="25">
        <v>470.15</v>
      </c>
    </row>
    <row r="9" spans="1:18" ht="19.5" thickBot="1" x14ac:dyDescent="0.3">
      <c r="A9" s="21">
        <v>2025</v>
      </c>
      <c r="B9" s="22" t="s">
        <v>29</v>
      </c>
      <c r="C9" s="23" t="s">
        <v>31</v>
      </c>
      <c r="D9" s="24"/>
      <c r="E9" s="23" t="s">
        <v>27</v>
      </c>
      <c r="F9" s="23" t="s">
        <v>23</v>
      </c>
      <c r="G9" s="25">
        <v>499.47</v>
      </c>
    </row>
    <row r="10" spans="1:18" ht="19.5" thickBot="1" x14ac:dyDescent="0.3">
      <c r="A10" s="21">
        <v>2025</v>
      </c>
      <c r="B10" s="22" t="s">
        <v>29</v>
      </c>
      <c r="C10" s="23" t="s">
        <v>32</v>
      </c>
      <c r="D10" s="24"/>
      <c r="E10" s="23" t="s">
        <v>27</v>
      </c>
      <c r="F10" s="23" t="s">
        <v>23</v>
      </c>
      <c r="G10" s="25">
        <v>324.10000000000002</v>
      </c>
    </row>
    <row r="11" spans="1:18" ht="19.5" thickBot="1" x14ac:dyDescent="0.3">
      <c r="A11" s="21">
        <v>2025</v>
      </c>
      <c r="B11" s="22" t="s">
        <v>29</v>
      </c>
      <c r="C11" s="23" t="s">
        <v>33</v>
      </c>
      <c r="D11" s="26"/>
      <c r="E11" s="23" t="s">
        <v>27</v>
      </c>
      <c r="F11" s="23" t="s">
        <v>23</v>
      </c>
      <c r="G11" s="25">
        <v>1069.95</v>
      </c>
    </row>
    <row r="12" spans="1:18" ht="19.5" thickBot="1" x14ac:dyDescent="0.3">
      <c r="A12" s="21">
        <v>2025</v>
      </c>
      <c r="B12" s="22" t="s">
        <v>29</v>
      </c>
      <c r="C12" s="23" t="s">
        <v>34</v>
      </c>
      <c r="D12" s="26"/>
      <c r="E12" s="23" t="s">
        <v>27</v>
      </c>
      <c r="F12" s="23" t="s">
        <v>23</v>
      </c>
      <c r="G12" s="25">
        <v>614.04</v>
      </c>
    </row>
    <row r="13" spans="1:18" ht="19.5" thickBot="1" x14ac:dyDescent="0.3">
      <c r="A13" s="21">
        <v>2025</v>
      </c>
      <c r="B13" s="22" t="s">
        <v>29</v>
      </c>
      <c r="C13" s="23" t="s">
        <v>35</v>
      </c>
      <c r="D13" s="26"/>
      <c r="E13" s="23" t="s">
        <v>27</v>
      </c>
      <c r="F13" s="23" t="s">
        <v>23</v>
      </c>
      <c r="G13" s="25">
        <v>380.67</v>
      </c>
    </row>
    <row r="14" spans="1:18" ht="19.5" thickBot="1" x14ac:dyDescent="0.3">
      <c r="A14" s="21">
        <v>2025</v>
      </c>
      <c r="B14" s="22" t="s">
        <v>29</v>
      </c>
      <c r="C14" s="23" t="s">
        <v>36</v>
      </c>
      <c r="D14" s="23"/>
      <c r="E14" s="23" t="s">
        <v>27</v>
      </c>
      <c r="F14" s="23" t="s">
        <v>23</v>
      </c>
      <c r="G14" s="25">
        <v>471.2</v>
      </c>
    </row>
    <row r="15" spans="1:18" ht="19.5" thickBot="1" x14ac:dyDescent="0.3">
      <c r="A15" s="21">
        <v>2025</v>
      </c>
      <c r="B15" s="22" t="s">
        <v>29</v>
      </c>
      <c r="C15" s="23" t="s">
        <v>37</v>
      </c>
      <c r="D15" s="23"/>
      <c r="E15" s="23" t="s">
        <v>27</v>
      </c>
      <c r="F15" s="23" t="s">
        <v>23</v>
      </c>
      <c r="G15" s="25">
        <v>230.3</v>
      </c>
      <c r="R15" s="4"/>
    </row>
    <row r="16" spans="1:18" ht="19.5" thickBot="1" x14ac:dyDescent="0.3">
      <c r="A16" s="21">
        <v>2025</v>
      </c>
      <c r="B16" s="22" t="s">
        <v>29</v>
      </c>
      <c r="C16" s="23" t="s">
        <v>38</v>
      </c>
      <c r="D16" s="26"/>
      <c r="E16" s="23" t="s">
        <v>27</v>
      </c>
      <c r="F16" s="23" t="s">
        <v>23</v>
      </c>
      <c r="G16" s="25">
        <v>2265.3000000000002</v>
      </c>
      <c r="R16" s="4"/>
    </row>
    <row r="17" spans="1:18" ht="19.5" thickBot="1" x14ac:dyDescent="0.3">
      <c r="A17" s="21">
        <v>2025</v>
      </c>
      <c r="B17" s="22" t="s">
        <v>29</v>
      </c>
      <c r="C17" s="23" t="s">
        <v>39</v>
      </c>
      <c r="D17" s="26"/>
      <c r="E17" s="23" t="s">
        <v>27</v>
      </c>
      <c r="F17" s="23" t="s">
        <v>23</v>
      </c>
      <c r="G17" s="25">
        <v>1105.83</v>
      </c>
      <c r="R17" s="4"/>
    </row>
    <row r="18" spans="1:18" ht="19.5" thickBot="1" x14ac:dyDescent="0.3">
      <c r="A18" s="21">
        <v>2025</v>
      </c>
      <c r="B18" s="22" t="s">
        <v>29</v>
      </c>
      <c r="C18" s="23" t="s">
        <v>40</v>
      </c>
      <c r="D18" s="26"/>
      <c r="E18" s="23" t="s">
        <v>27</v>
      </c>
      <c r="F18" s="23" t="s">
        <v>23</v>
      </c>
      <c r="G18" s="25">
        <v>1497.36</v>
      </c>
      <c r="R18" s="4"/>
    </row>
    <row r="19" spans="1:18" ht="19.5" thickBot="1" x14ac:dyDescent="0.3">
      <c r="A19" s="21">
        <v>2025</v>
      </c>
      <c r="B19" s="22" t="s">
        <v>29</v>
      </c>
      <c r="C19" s="23" t="s">
        <v>38</v>
      </c>
      <c r="D19" s="26"/>
      <c r="E19" s="23" t="s">
        <v>27</v>
      </c>
      <c r="F19" s="23" t="s">
        <v>23</v>
      </c>
      <c r="G19" s="25">
        <v>117</v>
      </c>
    </row>
    <row r="20" spans="1:18" ht="19.5" thickBot="1" x14ac:dyDescent="0.3">
      <c r="A20" s="21">
        <v>2025</v>
      </c>
      <c r="B20" s="22" t="s">
        <v>29</v>
      </c>
      <c r="C20" s="23" t="s">
        <v>41</v>
      </c>
      <c r="D20" s="26"/>
      <c r="E20" s="23" t="s">
        <v>27</v>
      </c>
      <c r="F20" s="23" t="s">
        <v>23</v>
      </c>
      <c r="G20" s="25">
        <v>220.6</v>
      </c>
    </row>
    <row r="21" spans="1:18" ht="19.5" thickBot="1" x14ac:dyDescent="0.3">
      <c r="A21" s="21">
        <v>2025</v>
      </c>
      <c r="B21" s="22" t="s">
        <v>29</v>
      </c>
      <c r="C21" s="23" t="s">
        <v>102</v>
      </c>
      <c r="D21" s="21">
        <v>637950015</v>
      </c>
      <c r="E21" s="23" t="s">
        <v>27</v>
      </c>
      <c r="F21" s="23" t="s">
        <v>23</v>
      </c>
      <c r="G21" s="25">
        <v>60.19</v>
      </c>
    </row>
    <row r="22" spans="1:18" ht="19.5" thickBot="1" x14ac:dyDescent="0.3">
      <c r="A22" s="21">
        <v>2025</v>
      </c>
      <c r="B22" s="22" t="s">
        <v>29</v>
      </c>
      <c r="C22" s="23" t="s">
        <v>42</v>
      </c>
      <c r="D22" s="26"/>
      <c r="E22" s="23" t="s">
        <v>27</v>
      </c>
      <c r="F22" s="23" t="s">
        <v>23</v>
      </c>
      <c r="G22" s="25">
        <v>1793.53</v>
      </c>
    </row>
    <row r="23" spans="1:18" ht="19.5" thickBot="1" x14ac:dyDescent="0.3">
      <c r="A23" s="21">
        <v>2025</v>
      </c>
      <c r="B23" s="22" t="s">
        <v>29</v>
      </c>
      <c r="C23" s="23" t="s">
        <v>43</v>
      </c>
      <c r="D23" s="26"/>
      <c r="E23" s="23" t="s">
        <v>27</v>
      </c>
      <c r="F23" s="23" t="s">
        <v>23</v>
      </c>
      <c r="G23" s="25">
        <v>1080</v>
      </c>
    </row>
    <row r="24" spans="1:18" ht="19.5" thickBot="1" x14ac:dyDescent="0.3">
      <c r="A24" s="21">
        <v>2025</v>
      </c>
      <c r="B24" s="22" t="s">
        <v>29</v>
      </c>
      <c r="C24" s="23" t="s">
        <v>44</v>
      </c>
      <c r="D24" s="26"/>
      <c r="E24" s="23" t="s">
        <v>27</v>
      </c>
      <c r="F24" s="23" t="s">
        <v>23</v>
      </c>
      <c r="G24" s="25">
        <v>930</v>
      </c>
    </row>
    <row r="25" spans="1:18" ht="19.5" thickBot="1" x14ac:dyDescent="0.3">
      <c r="A25" s="21">
        <v>2025</v>
      </c>
      <c r="B25" s="22" t="s">
        <v>29</v>
      </c>
      <c r="C25" s="23" t="s">
        <v>42</v>
      </c>
      <c r="D25" s="26"/>
      <c r="E25" s="23" t="s">
        <v>27</v>
      </c>
      <c r="F25" s="23" t="s">
        <v>23</v>
      </c>
      <c r="G25" s="25">
        <v>930</v>
      </c>
    </row>
    <row r="26" spans="1:18" ht="19.5" thickBot="1" x14ac:dyDescent="0.3">
      <c r="A26" s="21">
        <v>2025</v>
      </c>
      <c r="B26" s="22" t="s">
        <v>29</v>
      </c>
      <c r="C26" s="23" t="s">
        <v>38</v>
      </c>
      <c r="D26" s="26"/>
      <c r="E26" s="23" t="s">
        <v>27</v>
      </c>
      <c r="F26" s="23" t="s">
        <v>23</v>
      </c>
      <c r="G26" s="25">
        <v>1140</v>
      </c>
    </row>
    <row r="27" spans="1:18" ht="19.5" thickBot="1" x14ac:dyDescent="0.3">
      <c r="A27" s="21">
        <v>2025</v>
      </c>
      <c r="B27" s="22" t="s">
        <v>29</v>
      </c>
      <c r="C27" s="23" t="s">
        <v>45</v>
      </c>
      <c r="D27" s="26"/>
      <c r="E27" s="23" t="s">
        <v>27</v>
      </c>
      <c r="F27" s="23" t="s">
        <v>23</v>
      </c>
      <c r="G27" s="25">
        <v>930</v>
      </c>
    </row>
    <row r="28" spans="1:18" ht="19.5" thickBot="1" x14ac:dyDescent="0.3">
      <c r="A28" s="21">
        <v>2025</v>
      </c>
      <c r="B28" s="22" t="s">
        <v>29</v>
      </c>
      <c r="C28" s="23" t="s">
        <v>107</v>
      </c>
      <c r="D28" s="26"/>
      <c r="E28" s="23" t="s">
        <v>27</v>
      </c>
      <c r="F28" s="23" t="s">
        <v>23</v>
      </c>
      <c r="G28" s="25">
        <v>870</v>
      </c>
    </row>
    <row r="29" spans="1:18" ht="19.5" thickBot="1" x14ac:dyDescent="0.3">
      <c r="A29" s="21">
        <v>2025</v>
      </c>
      <c r="B29" s="22" t="s">
        <v>29</v>
      </c>
      <c r="C29" s="23" t="s">
        <v>46</v>
      </c>
      <c r="D29" s="26"/>
      <c r="E29" s="23" t="s">
        <v>27</v>
      </c>
      <c r="F29" s="23" t="s">
        <v>23</v>
      </c>
      <c r="G29" s="25">
        <v>900</v>
      </c>
    </row>
    <row r="30" spans="1:18" ht="19.5" thickBot="1" x14ac:dyDescent="0.3">
      <c r="A30" s="21">
        <v>2025</v>
      </c>
      <c r="B30" s="22" t="s">
        <v>29</v>
      </c>
      <c r="C30" s="23" t="s">
        <v>47</v>
      </c>
      <c r="D30" s="26"/>
      <c r="E30" s="23" t="s">
        <v>27</v>
      </c>
      <c r="F30" s="23" t="s">
        <v>23</v>
      </c>
      <c r="G30" s="25">
        <v>1140</v>
      </c>
    </row>
    <row r="31" spans="1:18" ht="19.5" thickBot="1" x14ac:dyDescent="0.3">
      <c r="A31" s="21">
        <v>2025</v>
      </c>
      <c r="B31" s="22" t="s">
        <v>29</v>
      </c>
      <c r="C31" s="27" t="s">
        <v>48</v>
      </c>
      <c r="D31" s="28"/>
      <c r="E31" s="23" t="s">
        <v>27</v>
      </c>
      <c r="F31" s="23" t="s">
        <v>23</v>
      </c>
      <c r="G31" s="25">
        <v>210</v>
      </c>
    </row>
    <row r="32" spans="1:18" ht="19.5" thickBot="1" x14ac:dyDescent="0.3">
      <c r="A32" s="21">
        <v>2025</v>
      </c>
      <c r="B32" s="22" t="s">
        <v>29</v>
      </c>
      <c r="C32" s="27" t="s">
        <v>49</v>
      </c>
      <c r="D32" s="28"/>
      <c r="E32" s="23" t="s">
        <v>27</v>
      </c>
      <c r="F32" s="23" t="s">
        <v>23</v>
      </c>
      <c r="G32" s="25">
        <v>90</v>
      </c>
    </row>
    <row r="33" spans="1:7" ht="19.5" thickBot="1" x14ac:dyDescent="0.3">
      <c r="A33" s="21">
        <v>2025</v>
      </c>
      <c r="B33" s="22" t="s">
        <v>29</v>
      </c>
      <c r="C33" s="23" t="s">
        <v>50</v>
      </c>
      <c r="D33" s="28"/>
      <c r="E33" s="23" t="s">
        <v>27</v>
      </c>
      <c r="F33" s="23" t="s">
        <v>23</v>
      </c>
      <c r="G33" s="25">
        <v>240</v>
      </c>
    </row>
    <row r="34" spans="1:7" ht="19.5" thickBot="1" x14ac:dyDescent="0.3">
      <c r="A34" s="21">
        <v>2025</v>
      </c>
      <c r="B34" s="22" t="s">
        <v>29</v>
      </c>
      <c r="C34" s="23" t="s">
        <v>51</v>
      </c>
      <c r="D34" s="28"/>
      <c r="E34" s="23" t="s">
        <v>27</v>
      </c>
      <c r="F34" s="23" t="s">
        <v>23</v>
      </c>
      <c r="G34" s="25">
        <v>720</v>
      </c>
    </row>
    <row r="35" spans="1:7" ht="19.5" thickBot="1" x14ac:dyDescent="0.3">
      <c r="A35" s="21">
        <v>2025</v>
      </c>
      <c r="B35" s="22" t="s">
        <v>29</v>
      </c>
      <c r="C35" s="23" t="s">
        <v>96</v>
      </c>
      <c r="D35" s="28"/>
      <c r="E35" s="23" t="s">
        <v>27</v>
      </c>
      <c r="F35" s="23" t="s">
        <v>23</v>
      </c>
      <c r="G35" s="25">
        <v>960</v>
      </c>
    </row>
    <row r="36" spans="1:7" ht="19.5" thickBot="1" x14ac:dyDescent="0.3">
      <c r="A36" s="21">
        <v>2025</v>
      </c>
      <c r="B36" s="22" t="s">
        <v>29</v>
      </c>
      <c r="C36" s="23" t="s">
        <v>52</v>
      </c>
      <c r="D36" s="28"/>
      <c r="E36" s="23" t="s">
        <v>27</v>
      </c>
      <c r="F36" s="23" t="s">
        <v>23</v>
      </c>
      <c r="G36" s="25">
        <v>810</v>
      </c>
    </row>
    <row r="37" spans="1:7" ht="19.5" thickBot="1" x14ac:dyDescent="0.3">
      <c r="A37" s="21">
        <v>2025</v>
      </c>
      <c r="B37" s="22" t="s">
        <v>29</v>
      </c>
      <c r="C37" s="23" t="s">
        <v>53</v>
      </c>
      <c r="D37" s="28"/>
      <c r="E37" s="23" t="s">
        <v>27</v>
      </c>
      <c r="F37" s="23" t="s">
        <v>23</v>
      </c>
      <c r="G37" s="25">
        <v>570</v>
      </c>
    </row>
    <row r="38" spans="1:7" ht="19.5" thickBot="1" x14ac:dyDescent="0.3">
      <c r="A38" s="21">
        <v>2025</v>
      </c>
      <c r="B38" s="22" t="s">
        <v>29</v>
      </c>
      <c r="C38" s="23" t="s">
        <v>54</v>
      </c>
      <c r="D38" s="28"/>
      <c r="E38" s="23" t="s">
        <v>27</v>
      </c>
      <c r="F38" s="23" t="s">
        <v>23</v>
      </c>
      <c r="G38" s="25">
        <v>270</v>
      </c>
    </row>
    <row r="39" spans="1:7" ht="19.5" thickBot="1" x14ac:dyDescent="0.3">
      <c r="A39" s="21">
        <v>2025</v>
      </c>
      <c r="B39" s="22" t="s">
        <v>29</v>
      </c>
      <c r="C39" s="23" t="s">
        <v>55</v>
      </c>
      <c r="D39" s="28"/>
      <c r="E39" s="23" t="s">
        <v>27</v>
      </c>
      <c r="F39" s="23" t="s">
        <v>23</v>
      </c>
      <c r="G39" s="25">
        <v>1020</v>
      </c>
    </row>
    <row r="40" spans="1:7" ht="19.5" thickBot="1" x14ac:dyDescent="0.3">
      <c r="A40" s="21">
        <v>2025</v>
      </c>
      <c r="B40" s="22" t="s">
        <v>29</v>
      </c>
      <c r="C40" s="23" t="s">
        <v>56</v>
      </c>
      <c r="D40" s="28"/>
      <c r="E40" s="23" t="s">
        <v>27</v>
      </c>
      <c r="F40" s="23" t="s">
        <v>23</v>
      </c>
      <c r="G40" s="25">
        <v>630</v>
      </c>
    </row>
    <row r="41" spans="1:7" ht="19.5" thickBot="1" x14ac:dyDescent="0.3">
      <c r="A41" s="21">
        <v>2025</v>
      </c>
      <c r="B41" s="22" t="s">
        <v>29</v>
      </c>
      <c r="C41" s="23" t="s">
        <v>30</v>
      </c>
      <c r="D41" s="28"/>
      <c r="E41" s="23" t="s">
        <v>27</v>
      </c>
      <c r="F41" s="23" t="s">
        <v>23</v>
      </c>
      <c r="G41" s="25">
        <v>990</v>
      </c>
    </row>
    <row r="42" spans="1:7" ht="19.5" thickBot="1" x14ac:dyDescent="0.3">
      <c r="A42" s="21">
        <v>2025</v>
      </c>
      <c r="B42" s="22" t="s">
        <v>29</v>
      </c>
      <c r="C42" s="23" t="s">
        <v>57</v>
      </c>
      <c r="D42" s="28"/>
      <c r="E42" s="23" t="s">
        <v>27</v>
      </c>
      <c r="F42" s="23" t="s">
        <v>23</v>
      </c>
      <c r="G42" s="25">
        <v>1140</v>
      </c>
    </row>
    <row r="43" spans="1:7" ht="19.5" thickBot="1" x14ac:dyDescent="0.3">
      <c r="A43" s="21">
        <v>2025</v>
      </c>
      <c r="B43" s="22" t="s">
        <v>29</v>
      </c>
      <c r="C43" s="23" t="s">
        <v>58</v>
      </c>
      <c r="D43" s="28"/>
      <c r="E43" s="23" t="s">
        <v>27</v>
      </c>
      <c r="F43" s="23" t="s">
        <v>23</v>
      </c>
      <c r="G43" s="25">
        <v>1140</v>
      </c>
    </row>
    <row r="44" spans="1:7" ht="19.5" thickBot="1" x14ac:dyDescent="0.3">
      <c r="A44" s="21">
        <v>2025</v>
      </c>
      <c r="B44" s="22" t="s">
        <v>29</v>
      </c>
      <c r="C44" s="23" t="s">
        <v>59</v>
      </c>
      <c r="D44" s="28"/>
      <c r="E44" s="23" t="s">
        <v>27</v>
      </c>
      <c r="F44" s="23" t="s">
        <v>23</v>
      </c>
      <c r="G44" s="25">
        <v>870</v>
      </c>
    </row>
    <row r="45" spans="1:7" ht="19.5" thickBot="1" x14ac:dyDescent="0.3">
      <c r="A45" s="21">
        <v>2025</v>
      </c>
      <c r="B45" s="22" t="s">
        <v>29</v>
      </c>
      <c r="C45" s="23" t="s">
        <v>97</v>
      </c>
      <c r="D45" s="28"/>
      <c r="E45" s="23" t="s">
        <v>27</v>
      </c>
      <c r="F45" s="23" t="s">
        <v>23</v>
      </c>
      <c r="G45" s="25">
        <v>1020</v>
      </c>
    </row>
    <row r="46" spans="1:7" ht="19.5" thickBot="1" x14ac:dyDescent="0.3">
      <c r="A46" s="21">
        <v>2025</v>
      </c>
      <c r="B46" s="22" t="s">
        <v>29</v>
      </c>
      <c r="C46" s="23" t="s">
        <v>60</v>
      </c>
      <c r="D46" s="28"/>
      <c r="E46" s="23" t="s">
        <v>27</v>
      </c>
      <c r="F46" s="23" t="s">
        <v>23</v>
      </c>
      <c r="G46" s="25">
        <v>60</v>
      </c>
    </row>
    <row r="47" spans="1:7" ht="19.5" thickBot="1" x14ac:dyDescent="0.3">
      <c r="A47" s="21">
        <v>2025</v>
      </c>
      <c r="B47" s="22" t="s">
        <v>29</v>
      </c>
      <c r="C47" s="23" t="s">
        <v>61</v>
      </c>
      <c r="D47" s="28"/>
      <c r="E47" s="23" t="s">
        <v>27</v>
      </c>
      <c r="F47" s="23" t="s">
        <v>23</v>
      </c>
      <c r="G47" s="25">
        <v>510</v>
      </c>
    </row>
    <row r="48" spans="1:7" ht="19.5" thickBot="1" x14ac:dyDescent="0.3">
      <c r="A48" s="21">
        <v>2025</v>
      </c>
      <c r="B48" s="22" t="s">
        <v>29</v>
      </c>
      <c r="C48" s="23" t="s">
        <v>62</v>
      </c>
      <c r="D48" s="28"/>
      <c r="E48" s="23" t="s">
        <v>27</v>
      </c>
      <c r="F48" s="23" t="s">
        <v>23</v>
      </c>
      <c r="G48" s="25">
        <v>30</v>
      </c>
    </row>
    <row r="49" spans="1:7" ht="19.5" thickBot="1" x14ac:dyDescent="0.3">
      <c r="A49" s="21">
        <v>2025</v>
      </c>
      <c r="B49" s="22" t="s">
        <v>29</v>
      </c>
      <c r="C49" s="23" t="s">
        <v>63</v>
      </c>
      <c r="D49" s="28"/>
      <c r="E49" s="23" t="s">
        <v>27</v>
      </c>
      <c r="F49" s="23" t="s">
        <v>23</v>
      </c>
      <c r="G49" s="25">
        <v>300</v>
      </c>
    </row>
    <row r="50" spans="1:7" ht="19.5" thickBot="1" x14ac:dyDescent="0.3">
      <c r="A50" s="21">
        <v>2025</v>
      </c>
      <c r="B50" s="22" t="s">
        <v>29</v>
      </c>
      <c r="C50" s="23" t="s">
        <v>31</v>
      </c>
      <c r="D50" s="28"/>
      <c r="E50" s="23" t="s">
        <v>27</v>
      </c>
      <c r="F50" s="23" t="s">
        <v>23</v>
      </c>
      <c r="G50" s="25">
        <v>720</v>
      </c>
    </row>
    <row r="51" spans="1:7" ht="19.5" thickBot="1" x14ac:dyDescent="0.3">
      <c r="A51" s="21">
        <v>2025</v>
      </c>
      <c r="B51" s="22" t="s">
        <v>29</v>
      </c>
      <c r="C51" s="23" t="s">
        <v>64</v>
      </c>
      <c r="D51" s="23"/>
      <c r="E51" s="23" t="s">
        <v>27</v>
      </c>
      <c r="F51" s="23" t="s">
        <v>23</v>
      </c>
      <c r="G51" s="25">
        <v>1080</v>
      </c>
    </row>
    <row r="52" spans="1:7" ht="19.5" thickBot="1" x14ac:dyDescent="0.3">
      <c r="A52" s="21">
        <v>2025</v>
      </c>
      <c r="B52" s="22" t="s">
        <v>29</v>
      </c>
      <c r="C52" s="23" t="s">
        <v>32</v>
      </c>
      <c r="D52" s="28"/>
      <c r="E52" s="23" t="s">
        <v>27</v>
      </c>
      <c r="F52" s="23" t="s">
        <v>23</v>
      </c>
      <c r="G52" s="25">
        <v>810</v>
      </c>
    </row>
    <row r="53" spans="1:7" ht="19.5" thickBot="1" x14ac:dyDescent="0.3">
      <c r="A53" s="21">
        <f t="shared" ref="A53:F62" si="0">A8</f>
        <v>2025</v>
      </c>
      <c r="B53" s="22" t="str">
        <f t="shared" si="0"/>
        <v>IV</v>
      </c>
      <c r="C53" s="23" t="s">
        <v>36</v>
      </c>
      <c r="D53" s="24"/>
      <c r="E53" s="23" t="s">
        <v>27</v>
      </c>
      <c r="F53" s="23" t="str">
        <f t="shared" si="0"/>
        <v xml:space="preserve">• Acquisto di beni e di servizi
</v>
      </c>
      <c r="G53" s="25">
        <v>510</v>
      </c>
    </row>
    <row r="54" spans="1:7" ht="19.5" thickBot="1" x14ac:dyDescent="0.3">
      <c r="A54" s="21">
        <f t="shared" si="0"/>
        <v>2025</v>
      </c>
      <c r="B54" s="22" t="str">
        <f t="shared" si="0"/>
        <v>IV</v>
      </c>
      <c r="C54" s="23" t="s">
        <v>65</v>
      </c>
      <c r="D54" s="24"/>
      <c r="E54" s="23" t="s">
        <v>27</v>
      </c>
      <c r="F54" s="23" t="str">
        <f t="shared" si="0"/>
        <v xml:space="preserve">• Acquisto di beni e di servizi
</v>
      </c>
      <c r="G54" s="25">
        <v>120</v>
      </c>
    </row>
    <row r="55" spans="1:7" ht="19.5" thickBot="1" x14ac:dyDescent="0.3">
      <c r="A55" s="21">
        <f t="shared" si="0"/>
        <v>2025</v>
      </c>
      <c r="B55" s="22" t="str">
        <f t="shared" si="0"/>
        <v>IV</v>
      </c>
      <c r="C55" s="23" t="s">
        <v>66</v>
      </c>
      <c r="D55" s="24"/>
      <c r="E55" s="23" t="s">
        <v>27</v>
      </c>
      <c r="F55" s="23" t="str">
        <f t="shared" si="0"/>
        <v xml:space="preserve">• Acquisto di beni e di servizi
</v>
      </c>
      <c r="G55" s="25">
        <v>360</v>
      </c>
    </row>
    <row r="56" spans="1:7" ht="19.5" thickBot="1" x14ac:dyDescent="0.3">
      <c r="A56" s="21">
        <f t="shared" si="0"/>
        <v>2025</v>
      </c>
      <c r="B56" s="22" t="str">
        <f t="shared" si="0"/>
        <v>IV</v>
      </c>
      <c r="C56" s="23" t="s">
        <v>67</v>
      </c>
      <c r="D56" s="26"/>
      <c r="E56" s="23" t="s">
        <v>27</v>
      </c>
      <c r="F56" s="23" t="str">
        <f t="shared" si="0"/>
        <v xml:space="preserve">• Acquisto di beni e di servizi
</v>
      </c>
      <c r="G56" s="25">
        <v>360</v>
      </c>
    </row>
    <row r="57" spans="1:7" ht="19.5" thickBot="1" x14ac:dyDescent="0.3">
      <c r="A57" s="21">
        <f t="shared" si="0"/>
        <v>2025</v>
      </c>
      <c r="B57" s="22" t="str">
        <f t="shared" si="0"/>
        <v>IV</v>
      </c>
      <c r="C57" s="23" t="s">
        <v>39</v>
      </c>
      <c r="D57" s="26"/>
      <c r="E57" s="23" t="s">
        <v>27</v>
      </c>
      <c r="F57" s="23" t="str">
        <f t="shared" si="0"/>
        <v xml:space="preserve">• Acquisto di beni e di servizi
</v>
      </c>
      <c r="G57" s="25">
        <v>660</v>
      </c>
    </row>
    <row r="58" spans="1:7" ht="19.5" thickBot="1" x14ac:dyDescent="0.3">
      <c r="A58" s="21">
        <f t="shared" si="0"/>
        <v>2025</v>
      </c>
      <c r="B58" s="22" t="str">
        <f t="shared" si="0"/>
        <v>IV</v>
      </c>
      <c r="C58" s="23" t="s">
        <v>68</v>
      </c>
      <c r="D58" s="26"/>
      <c r="E58" s="23" t="s">
        <v>27</v>
      </c>
      <c r="F58" s="23" t="str">
        <f t="shared" si="0"/>
        <v xml:space="preserve">• Acquisto di beni e di servizi
</v>
      </c>
      <c r="G58" s="25">
        <v>90</v>
      </c>
    </row>
    <row r="59" spans="1:7" ht="19.5" thickBot="1" x14ac:dyDescent="0.3">
      <c r="A59" s="21">
        <f t="shared" si="0"/>
        <v>2025</v>
      </c>
      <c r="B59" s="22" t="str">
        <f t="shared" si="0"/>
        <v>IV</v>
      </c>
      <c r="C59" s="23" t="s">
        <v>69</v>
      </c>
      <c r="D59" s="23"/>
      <c r="E59" s="23" t="s">
        <v>27</v>
      </c>
      <c r="F59" s="23" t="str">
        <f t="shared" si="0"/>
        <v xml:space="preserve">• Acquisto di beni e di servizi
</v>
      </c>
      <c r="G59" s="25">
        <v>150</v>
      </c>
    </row>
    <row r="60" spans="1:7" ht="19.5" thickBot="1" x14ac:dyDescent="0.3">
      <c r="A60" s="21">
        <f t="shared" si="0"/>
        <v>2025</v>
      </c>
      <c r="B60" s="22" t="str">
        <f t="shared" si="0"/>
        <v>IV</v>
      </c>
      <c r="C60" s="23" t="s">
        <v>98</v>
      </c>
      <c r="D60" s="23"/>
      <c r="E60" s="23" t="s">
        <v>27</v>
      </c>
      <c r="F60" s="23" t="str">
        <f t="shared" si="0"/>
        <v xml:space="preserve">• Acquisto di beni e di servizi
</v>
      </c>
      <c r="G60" s="25">
        <v>210</v>
      </c>
    </row>
    <row r="61" spans="1:7" ht="19.5" thickBot="1" x14ac:dyDescent="0.3">
      <c r="A61" s="21">
        <f t="shared" si="0"/>
        <v>2025</v>
      </c>
      <c r="B61" s="22" t="str">
        <f t="shared" si="0"/>
        <v>IV</v>
      </c>
      <c r="C61" s="23" t="s">
        <v>70</v>
      </c>
      <c r="D61" s="26"/>
      <c r="E61" s="23" t="s">
        <v>27</v>
      </c>
      <c r="F61" s="23" t="str">
        <f t="shared" si="0"/>
        <v xml:space="preserve">• Acquisto di beni e di servizi
</v>
      </c>
      <c r="G61" s="25">
        <v>630</v>
      </c>
    </row>
    <row r="62" spans="1:7" ht="19.5" thickBot="1" x14ac:dyDescent="0.3">
      <c r="A62" s="21">
        <f t="shared" si="0"/>
        <v>2025</v>
      </c>
      <c r="B62" s="22" t="str">
        <f t="shared" si="0"/>
        <v>IV</v>
      </c>
      <c r="C62" s="23" t="s">
        <v>40</v>
      </c>
      <c r="D62" s="26"/>
      <c r="E62" s="23" t="s">
        <v>27</v>
      </c>
      <c r="F62" s="23" t="str">
        <f t="shared" si="0"/>
        <v xml:space="preserve">• Acquisto di beni e di servizi
</v>
      </c>
      <c r="G62" s="25">
        <v>960</v>
      </c>
    </row>
    <row r="63" spans="1:7" ht="19.5" thickBot="1" x14ac:dyDescent="0.3">
      <c r="A63" s="21">
        <f t="shared" ref="A63:F72" si="1">A18</f>
        <v>2025</v>
      </c>
      <c r="B63" s="22" t="str">
        <f t="shared" si="1"/>
        <v>IV</v>
      </c>
      <c r="C63" s="23" t="s">
        <v>37</v>
      </c>
      <c r="D63" s="26"/>
      <c r="E63" s="23" t="s">
        <v>27</v>
      </c>
      <c r="F63" s="23" t="str">
        <f t="shared" si="1"/>
        <v xml:space="preserve">• Acquisto di beni e di servizi
</v>
      </c>
      <c r="G63" s="25">
        <v>1080</v>
      </c>
    </row>
    <row r="64" spans="1:7" ht="19.5" thickBot="1" x14ac:dyDescent="0.3">
      <c r="A64" s="21">
        <f t="shared" si="1"/>
        <v>2025</v>
      </c>
      <c r="B64" s="22" t="str">
        <f t="shared" si="1"/>
        <v>IV</v>
      </c>
      <c r="C64" s="23" t="s">
        <v>41</v>
      </c>
      <c r="D64" s="26"/>
      <c r="E64" s="23" t="s">
        <v>27</v>
      </c>
      <c r="F64" s="23" t="str">
        <f t="shared" si="1"/>
        <v xml:space="preserve">• Acquisto di beni e di servizi
</v>
      </c>
      <c r="G64" s="25">
        <v>780</v>
      </c>
    </row>
    <row r="65" spans="1:7" ht="19.5" thickBot="1" x14ac:dyDescent="0.3">
      <c r="A65" s="21">
        <f t="shared" si="1"/>
        <v>2025</v>
      </c>
      <c r="B65" s="22" t="str">
        <f t="shared" si="1"/>
        <v>IV</v>
      </c>
      <c r="C65" s="23" t="s">
        <v>71</v>
      </c>
      <c r="D65" s="26"/>
      <c r="E65" s="23" t="s">
        <v>27</v>
      </c>
      <c r="F65" s="23" t="str">
        <f t="shared" si="1"/>
        <v xml:space="preserve">• Acquisto di beni e di servizi
</v>
      </c>
      <c r="G65" s="25">
        <v>930</v>
      </c>
    </row>
    <row r="66" spans="1:7" ht="19.5" thickBot="1" x14ac:dyDescent="0.3">
      <c r="A66" s="21">
        <f t="shared" si="1"/>
        <v>2025</v>
      </c>
      <c r="B66" s="22" t="str">
        <f t="shared" si="1"/>
        <v>IV</v>
      </c>
      <c r="C66" s="23" t="s">
        <v>35</v>
      </c>
      <c r="D66" s="26"/>
      <c r="E66" s="23" t="s">
        <v>27</v>
      </c>
      <c r="F66" s="23" t="str">
        <f t="shared" si="1"/>
        <v xml:space="preserve">• Acquisto di beni e di servizi
</v>
      </c>
      <c r="G66" s="25">
        <v>720</v>
      </c>
    </row>
    <row r="67" spans="1:7" ht="19.5" thickBot="1" x14ac:dyDescent="0.3">
      <c r="A67" s="21">
        <f t="shared" si="1"/>
        <v>2025</v>
      </c>
      <c r="B67" s="22" t="str">
        <f t="shared" si="1"/>
        <v>IV</v>
      </c>
      <c r="C67" s="23" t="s">
        <v>34</v>
      </c>
      <c r="D67" s="26"/>
      <c r="E67" s="23" t="s">
        <v>27</v>
      </c>
      <c r="F67" s="23" t="str">
        <f t="shared" si="1"/>
        <v xml:space="preserve">• Acquisto di beni e di servizi
</v>
      </c>
      <c r="G67" s="25">
        <v>1020</v>
      </c>
    </row>
    <row r="68" spans="1:7" ht="19.5" thickBot="1" x14ac:dyDescent="0.3">
      <c r="A68" s="21">
        <f t="shared" si="1"/>
        <v>2025</v>
      </c>
      <c r="B68" s="22" t="str">
        <f t="shared" si="1"/>
        <v>IV</v>
      </c>
      <c r="C68" s="23" t="s">
        <v>33</v>
      </c>
      <c r="D68" s="26"/>
      <c r="E68" s="23" t="s">
        <v>27</v>
      </c>
      <c r="F68" s="23" t="str">
        <f t="shared" si="1"/>
        <v xml:space="preserve">• Acquisto di beni e di servizi
</v>
      </c>
      <c r="G68" s="25">
        <v>1020</v>
      </c>
    </row>
    <row r="69" spans="1:7" ht="19.5" thickBot="1" x14ac:dyDescent="0.3">
      <c r="A69" s="21">
        <f t="shared" si="1"/>
        <v>2025</v>
      </c>
      <c r="B69" s="22" t="str">
        <f t="shared" si="1"/>
        <v>IV</v>
      </c>
      <c r="C69" s="23" t="s">
        <v>72</v>
      </c>
      <c r="D69" s="26"/>
      <c r="E69" s="23" t="s">
        <v>27</v>
      </c>
      <c r="F69" s="23" t="str">
        <f t="shared" si="1"/>
        <v xml:space="preserve">• Acquisto di beni e di servizi
</v>
      </c>
      <c r="G69" s="25">
        <v>30</v>
      </c>
    </row>
    <row r="70" spans="1:7" ht="19.5" thickBot="1" x14ac:dyDescent="0.3">
      <c r="A70" s="21">
        <f t="shared" si="1"/>
        <v>2025</v>
      </c>
      <c r="B70" s="22" t="str">
        <f t="shared" si="1"/>
        <v>IV</v>
      </c>
      <c r="C70" s="23" t="s">
        <v>73</v>
      </c>
      <c r="D70" s="26"/>
      <c r="E70" s="23" t="s">
        <v>27</v>
      </c>
      <c r="F70" s="23" t="str">
        <f t="shared" si="1"/>
        <v xml:space="preserve">• Acquisto di beni e di servizi
</v>
      </c>
      <c r="G70" s="25">
        <v>360</v>
      </c>
    </row>
    <row r="71" spans="1:7" ht="19.5" thickBot="1" x14ac:dyDescent="0.3">
      <c r="A71" s="21">
        <f t="shared" si="1"/>
        <v>2025</v>
      </c>
      <c r="B71" s="22" t="str">
        <f t="shared" si="1"/>
        <v>IV</v>
      </c>
      <c r="C71" s="23" t="s">
        <v>74</v>
      </c>
      <c r="D71" s="26"/>
      <c r="E71" s="23" t="s">
        <v>27</v>
      </c>
      <c r="F71" s="23" t="str">
        <f t="shared" si="1"/>
        <v xml:space="preserve">• Acquisto di beni e di servizi
</v>
      </c>
      <c r="G71" s="25">
        <v>1080</v>
      </c>
    </row>
    <row r="72" spans="1:7" ht="19.5" thickBot="1" x14ac:dyDescent="0.3">
      <c r="A72" s="21">
        <f t="shared" si="1"/>
        <v>2025</v>
      </c>
      <c r="B72" s="22" t="str">
        <f t="shared" si="1"/>
        <v>IV</v>
      </c>
      <c r="C72" s="23" t="s">
        <v>75</v>
      </c>
      <c r="D72" s="26"/>
      <c r="E72" s="23" t="s">
        <v>27</v>
      </c>
      <c r="F72" s="23" t="str">
        <f t="shared" si="1"/>
        <v xml:space="preserve">• Acquisto di beni e di servizi
</v>
      </c>
      <c r="G72" s="25">
        <v>720</v>
      </c>
    </row>
    <row r="73" spans="1:7" ht="19.5" thickBot="1" x14ac:dyDescent="0.3">
      <c r="A73" s="21">
        <f t="shared" ref="A73:F82" si="2">A28</f>
        <v>2025</v>
      </c>
      <c r="B73" s="22" t="str">
        <f t="shared" si="2"/>
        <v>IV</v>
      </c>
      <c r="C73" s="23" t="s">
        <v>76</v>
      </c>
      <c r="D73" s="26"/>
      <c r="E73" s="23" t="s">
        <v>27</v>
      </c>
      <c r="F73" s="23" t="str">
        <f t="shared" si="2"/>
        <v xml:space="preserve">• Acquisto di beni e di servizi
</v>
      </c>
      <c r="G73" s="25">
        <v>90</v>
      </c>
    </row>
    <row r="74" spans="1:7" ht="19.5" thickBot="1" x14ac:dyDescent="0.3">
      <c r="A74" s="21">
        <f t="shared" si="2"/>
        <v>2025</v>
      </c>
      <c r="B74" s="22" t="str">
        <f t="shared" si="2"/>
        <v>IV</v>
      </c>
      <c r="C74" s="23" t="s">
        <v>77</v>
      </c>
      <c r="D74" s="26"/>
      <c r="E74" s="23" t="s">
        <v>27</v>
      </c>
      <c r="F74" s="23" t="str">
        <f t="shared" si="2"/>
        <v xml:space="preserve">• Acquisto di beni e di servizi
</v>
      </c>
      <c r="G74" s="25">
        <v>120</v>
      </c>
    </row>
    <row r="75" spans="1:7" ht="19.5" thickBot="1" x14ac:dyDescent="0.3">
      <c r="A75" s="21">
        <f t="shared" si="2"/>
        <v>2025</v>
      </c>
      <c r="B75" s="22" t="str">
        <f t="shared" si="2"/>
        <v>IV</v>
      </c>
      <c r="C75" s="23" t="s">
        <v>45</v>
      </c>
      <c r="D75" s="26"/>
      <c r="E75" s="23" t="s">
        <v>27</v>
      </c>
      <c r="F75" s="23" t="str">
        <f t="shared" si="2"/>
        <v xml:space="preserve">• Acquisto di beni e di servizi
</v>
      </c>
      <c r="G75" s="25">
        <v>60</v>
      </c>
    </row>
    <row r="76" spans="1:7" ht="19.5" thickBot="1" x14ac:dyDescent="0.3">
      <c r="A76" s="21">
        <f t="shared" si="2"/>
        <v>2025</v>
      </c>
      <c r="B76" s="22" t="str">
        <f t="shared" si="2"/>
        <v>IV</v>
      </c>
      <c r="C76" s="27" t="s">
        <v>78</v>
      </c>
      <c r="D76" s="28"/>
      <c r="E76" s="23" t="s">
        <v>27</v>
      </c>
      <c r="F76" s="23" t="str">
        <f t="shared" si="2"/>
        <v xml:space="preserve">• Acquisto di beni e di servizi
</v>
      </c>
      <c r="G76" s="25">
        <v>90</v>
      </c>
    </row>
    <row r="77" spans="1:7" ht="19.5" thickBot="1" x14ac:dyDescent="0.3">
      <c r="A77" s="21">
        <f t="shared" si="2"/>
        <v>2025</v>
      </c>
      <c r="B77" s="22" t="str">
        <f t="shared" si="2"/>
        <v>IV</v>
      </c>
      <c r="C77" s="27" t="s">
        <v>79</v>
      </c>
      <c r="D77" s="28"/>
      <c r="E77" s="23" t="s">
        <v>27</v>
      </c>
      <c r="F77" s="23" t="str">
        <f t="shared" si="2"/>
        <v xml:space="preserve">• Acquisto di beni e di servizi
</v>
      </c>
      <c r="G77" s="25">
        <v>60</v>
      </c>
    </row>
    <row r="78" spans="1:7" ht="19.5" thickBot="1" x14ac:dyDescent="0.3">
      <c r="A78" s="21">
        <f t="shared" si="2"/>
        <v>2025</v>
      </c>
      <c r="B78" s="22" t="str">
        <f t="shared" si="2"/>
        <v>IV</v>
      </c>
      <c r="C78" s="23" t="s">
        <v>80</v>
      </c>
      <c r="D78" s="28"/>
      <c r="E78" s="23" t="s">
        <v>27</v>
      </c>
      <c r="F78" s="23" t="str">
        <f t="shared" si="2"/>
        <v xml:space="preserve">• Acquisto di beni e di servizi
</v>
      </c>
      <c r="G78" s="25">
        <v>60</v>
      </c>
    </row>
    <row r="79" spans="1:7" ht="19.5" thickBot="1" x14ac:dyDescent="0.3">
      <c r="A79" s="21">
        <f t="shared" si="2"/>
        <v>2025</v>
      </c>
      <c r="B79" s="22" t="str">
        <f t="shared" si="2"/>
        <v>IV</v>
      </c>
      <c r="C79" s="23" t="s">
        <v>48</v>
      </c>
      <c r="D79" s="28"/>
      <c r="E79" s="23" t="s">
        <v>27</v>
      </c>
      <c r="F79" s="23" t="str">
        <f t="shared" si="2"/>
        <v xml:space="preserve">• Acquisto di beni e di servizi
</v>
      </c>
      <c r="G79" s="25">
        <v>30</v>
      </c>
    </row>
    <row r="80" spans="1:7" ht="19.5" thickBot="1" x14ac:dyDescent="0.3">
      <c r="A80" s="21">
        <f t="shared" si="2"/>
        <v>2025</v>
      </c>
      <c r="B80" s="22" t="str">
        <f t="shared" si="2"/>
        <v>IV</v>
      </c>
      <c r="C80" s="23" t="s">
        <v>81</v>
      </c>
      <c r="D80" s="28"/>
      <c r="E80" s="23" t="s">
        <v>27</v>
      </c>
      <c r="F80" s="23" t="str">
        <f t="shared" si="2"/>
        <v xml:space="preserve">• Acquisto di beni e di servizi
</v>
      </c>
      <c r="G80" s="25">
        <v>120</v>
      </c>
    </row>
    <row r="81" spans="1:7" ht="19.5" thickBot="1" x14ac:dyDescent="0.3">
      <c r="A81" s="21">
        <f t="shared" si="2"/>
        <v>2025</v>
      </c>
      <c r="B81" s="22" t="str">
        <f t="shared" si="2"/>
        <v>IV</v>
      </c>
      <c r="C81" s="23" t="s">
        <v>82</v>
      </c>
      <c r="D81" s="28"/>
      <c r="E81" s="23" t="s">
        <v>27</v>
      </c>
      <c r="F81" s="23" t="str">
        <f t="shared" si="2"/>
        <v xml:space="preserve">• Acquisto di beni e di servizi
</v>
      </c>
      <c r="G81" s="25">
        <v>60</v>
      </c>
    </row>
    <row r="82" spans="1:7" ht="19.5" thickBot="1" x14ac:dyDescent="0.3">
      <c r="A82" s="21">
        <f t="shared" si="2"/>
        <v>2025</v>
      </c>
      <c r="B82" s="22" t="str">
        <f t="shared" si="2"/>
        <v>IV</v>
      </c>
      <c r="C82" s="23" t="s">
        <v>83</v>
      </c>
      <c r="D82" s="28"/>
      <c r="E82" s="23" t="s">
        <v>27</v>
      </c>
      <c r="F82" s="23" t="str">
        <f t="shared" si="2"/>
        <v xml:space="preserve">• Acquisto di beni e di servizi
</v>
      </c>
      <c r="G82" s="25">
        <v>30</v>
      </c>
    </row>
    <row r="83" spans="1:7" ht="19.5" thickBot="1" x14ac:dyDescent="0.3">
      <c r="A83" s="21">
        <f t="shared" ref="A83:F92" si="3">A38</f>
        <v>2025</v>
      </c>
      <c r="B83" s="22" t="str">
        <f t="shared" si="3"/>
        <v>IV</v>
      </c>
      <c r="C83" s="23" t="s">
        <v>61</v>
      </c>
      <c r="D83" s="28"/>
      <c r="E83" s="23" t="s">
        <v>27</v>
      </c>
      <c r="F83" s="23" t="str">
        <f t="shared" si="3"/>
        <v xml:space="preserve">• Acquisto di beni e di servizi
</v>
      </c>
      <c r="G83" s="25">
        <v>120</v>
      </c>
    </row>
    <row r="84" spans="1:7" ht="19.5" thickBot="1" x14ac:dyDescent="0.3">
      <c r="A84" s="21">
        <f t="shared" si="3"/>
        <v>2025</v>
      </c>
      <c r="B84" s="22" t="str">
        <f t="shared" si="3"/>
        <v>IV</v>
      </c>
      <c r="C84" s="23" t="s">
        <v>62</v>
      </c>
      <c r="D84" s="28"/>
      <c r="E84" s="23" t="s">
        <v>27</v>
      </c>
      <c r="F84" s="23" t="str">
        <f t="shared" si="3"/>
        <v xml:space="preserve">• Acquisto di beni e di servizi
</v>
      </c>
      <c r="G84" s="25">
        <v>30</v>
      </c>
    </row>
    <row r="85" spans="1:7" ht="19.5" thickBot="1" x14ac:dyDescent="0.3">
      <c r="A85" s="21">
        <f t="shared" si="3"/>
        <v>2025</v>
      </c>
      <c r="B85" s="22" t="str">
        <f t="shared" si="3"/>
        <v>IV</v>
      </c>
      <c r="C85" s="23" t="s">
        <v>84</v>
      </c>
      <c r="D85" s="28"/>
      <c r="E85" s="23" t="s">
        <v>27</v>
      </c>
      <c r="F85" s="23" t="str">
        <f t="shared" si="3"/>
        <v xml:space="preserve">• Acquisto di beni e di servizi
</v>
      </c>
      <c r="G85" s="25">
        <v>120</v>
      </c>
    </row>
    <row r="86" spans="1:7" ht="19.5" thickBot="1" x14ac:dyDescent="0.3">
      <c r="A86" s="21">
        <f t="shared" si="3"/>
        <v>2025</v>
      </c>
      <c r="B86" s="22" t="str">
        <f t="shared" si="3"/>
        <v>IV</v>
      </c>
      <c r="C86" s="23" t="s">
        <v>85</v>
      </c>
      <c r="D86" s="28"/>
      <c r="E86" s="23" t="s">
        <v>27</v>
      </c>
      <c r="F86" s="23" t="str">
        <f t="shared" si="3"/>
        <v xml:space="preserve">• Acquisto di beni e di servizi
</v>
      </c>
      <c r="G86" s="25">
        <v>60</v>
      </c>
    </row>
    <row r="87" spans="1:7" ht="19.5" thickBot="1" x14ac:dyDescent="0.3">
      <c r="A87" s="21">
        <f t="shared" si="3"/>
        <v>2025</v>
      </c>
      <c r="B87" s="22" t="str">
        <f t="shared" si="3"/>
        <v>IV</v>
      </c>
      <c r="C87" s="23" t="s">
        <v>86</v>
      </c>
      <c r="D87" s="28"/>
      <c r="E87" s="23" t="s">
        <v>27</v>
      </c>
      <c r="F87" s="23" t="str">
        <f t="shared" si="3"/>
        <v xml:space="preserve">• Acquisto di beni e di servizi
</v>
      </c>
      <c r="G87" s="25">
        <v>120</v>
      </c>
    </row>
    <row r="88" spans="1:7" ht="19.5" thickBot="1" x14ac:dyDescent="0.3">
      <c r="A88" s="21">
        <f t="shared" si="3"/>
        <v>2025</v>
      </c>
      <c r="B88" s="22" t="str">
        <f t="shared" si="3"/>
        <v>IV</v>
      </c>
      <c r="C88" s="23" t="s">
        <v>87</v>
      </c>
      <c r="D88" s="28"/>
      <c r="E88" s="23" t="s">
        <v>27</v>
      </c>
      <c r="F88" s="23" t="str">
        <f t="shared" si="3"/>
        <v xml:space="preserve">• Acquisto di beni e di servizi
</v>
      </c>
      <c r="G88" s="25">
        <v>60</v>
      </c>
    </row>
    <row r="89" spans="1:7" ht="19.5" thickBot="1" x14ac:dyDescent="0.3">
      <c r="A89" s="21">
        <f t="shared" si="3"/>
        <v>2025</v>
      </c>
      <c r="B89" s="22" t="str">
        <f t="shared" si="3"/>
        <v>IV</v>
      </c>
      <c r="C89" s="23" t="s">
        <v>88</v>
      </c>
      <c r="D89" s="28"/>
      <c r="E89" s="23" t="s">
        <v>27</v>
      </c>
      <c r="F89" s="23" t="str">
        <f t="shared" si="3"/>
        <v xml:space="preserve">• Acquisto di beni e di servizi
</v>
      </c>
      <c r="G89" s="25">
        <v>30</v>
      </c>
    </row>
    <row r="90" spans="1:7" ht="19.5" thickBot="1" x14ac:dyDescent="0.3">
      <c r="A90" s="21">
        <f t="shared" si="3"/>
        <v>2025</v>
      </c>
      <c r="B90" s="22" t="str">
        <f t="shared" si="3"/>
        <v>IV</v>
      </c>
      <c r="C90" s="23" t="s">
        <v>72</v>
      </c>
      <c r="D90" s="28"/>
      <c r="E90" s="23" t="s">
        <v>27</v>
      </c>
      <c r="F90" s="23" t="str">
        <f t="shared" si="3"/>
        <v xml:space="preserve">• Acquisto di beni e di servizi
</v>
      </c>
      <c r="G90" s="25">
        <v>60</v>
      </c>
    </row>
    <row r="91" spans="1:7" ht="19.5" thickBot="1" x14ac:dyDescent="0.3">
      <c r="A91" s="21">
        <f t="shared" si="3"/>
        <v>2025</v>
      </c>
      <c r="B91" s="22" t="str">
        <f t="shared" si="3"/>
        <v>IV</v>
      </c>
      <c r="C91" s="23" t="s">
        <v>65</v>
      </c>
      <c r="D91" s="28"/>
      <c r="E91" s="23" t="s">
        <v>27</v>
      </c>
      <c r="F91" s="23" t="str">
        <f t="shared" si="3"/>
        <v xml:space="preserve">• Acquisto di beni e di servizi
</v>
      </c>
      <c r="G91" s="25">
        <v>90</v>
      </c>
    </row>
    <row r="92" spans="1:7" ht="19.5" thickBot="1" x14ac:dyDescent="0.3">
      <c r="A92" s="21">
        <f t="shared" si="3"/>
        <v>2025</v>
      </c>
      <c r="B92" s="22" t="str">
        <f t="shared" si="3"/>
        <v>IV</v>
      </c>
      <c r="C92" s="23" t="s">
        <v>89</v>
      </c>
      <c r="D92" s="28"/>
      <c r="E92" s="23" t="s">
        <v>27</v>
      </c>
      <c r="F92" s="23" t="str">
        <f t="shared" si="3"/>
        <v xml:space="preserve">• Acquisto di beni e di servizi
</v>
      </c>
      <c r="G92" s="25">
        <v>60</v>
      </c>
    </row>
    <row r="93" spans="1:7" ht="19.5" thickBot="1" x14ac:dyDescent="0.3">
      <c r="A93" s="21">
        <f t="shared" ref="A93:F102" si="4">A48</f>
        <v>2025</v>
      </c>
      <c r="B93" s="22" t="str">
        <f t="shared" si="4"/>
        <v>IV</v>
      </c>
      <c r="C93" s="23" t="s">
        <v>90</v>
      </c>
      <c r="D93" s="28"/>
      <c r="E93" s="23" t="s">
        <v>27</v>
      </c>
      <c r="F93" s="23" t="str">
        <f t="shared" si="4"/>
        <v xml:space="preserve">• Acquisto di beni e di servizi
</v>
      </c>
      <c r="G93" s="25">
        <v>60</v>
      </c>
    </row>
    <row r="94" spans="1:7" ht="19.5" thickBot="1" x14ac:dyDescent="0.3">
      <c r="A94" s="21">
        <f t="shared" si="4"/>
        <v>2025</v>
      </c>
      <c r="B94" s="22" t="str">
        <f t="shared" si="4"/>
        <v>IV</v>
      </c>
      <c r="C94" s="23" t="s">
        <v>99</v>
      </c>
      <c r="D94" s="21">
        <v>80226730580</v>
      </c>
      <c r="E94" s="23" t="s">
        <v>27</v>
      </c>
      <c r="F94" s="23" t="str">
        <f t="shared" si="4"/>
        <v xml:space="preserve">• Acquisto di beni e di servizi
</v>
      </c>
      <c r="G94" s="25">
        <v>3.41</v>
      </c>
    </row>
    <row r="95" spans="1:7" ht="19.5" thickBot="1" x14ac:dyDescent="0.3">
      <c r="A95" s="21">
        <f t="shared" si="4"/>
        <v>2025</v>
      </c>
      <c r="B95" s="22" t="str">
        <f t="shared" si="4"/>
        <v>IV</v>
      </c>
      <c r="C95" s="23" t="s">
        <v>68</v>
      </c>
      <c r="D95" s="28"/>
      <c r="E95" s="23" t="s">
        <v>27</v>
      </c>
      <c r="F95" s="23" t="str">
        <f t="shared" si="4"/>
        <v xml:space="preserve">• Acquisto di beni e di servizi
</v>
      </c>
      <c r="G95" s="25">
        <v>120</v>
      </c>
    </row>
    <row r="96" spans="1:7" ht="19.5" thickBot="1" x14ac:dyDescent="0.3">
      <c r="A96" s="21">
        <f t="shared" si="4"/>
        <v>2025</v>
      </c>
      <c r="B96" s="22" t="str">
        <f t="shared" si="4"/>
        <v>IV</v>
      </c>
      <c r="C96" s="23" t="s">
        <v>91</v>
      </c>
      <c r="D96" s="23"/>
      <c r="E96" s="23" t="s">
        <v>27</v>
      </c>
      <c r="F96" s="23" t="str">
        <f t="shared" si="4"/>
        <v xml:space="preserve">• Acquisto di beni e di servizi
</v>
      </c>
      <c r="G96" s="25">
        <v>60</v>
      </c>
    </row>
    <row r="97" spans="1:7" ht="19.5" thickBot="1" x14ac:dyDescent="0.3">
      <c r="A97" s="21">
        <f t="shared" si="4"/>
        <v>2025</v>
      </c>
      <c r="B97" s="22" t="str">
        <f t="shared" si="4"/>
        <v>IV</v>
      </c>
      <c r="C97" s="23" t="s">
        <v>92</v>
      </c>
      <c r="D97" s="28"/>
      <c r="E97" s="23" t="s">
        <v>27</v>
      </c>
      <c r="F97" s="23" t="str">
        <f t="shared" si="4"/>
        <v xml:space="preserve">• Acquisto di beni e di servizi
</v>
      </c>
      <c r="G97" s="25">
        <v>120</v>
      </c>
    </row>
    <row r="98" spans="1:7" ht="19.5" thickBot="1" x14ac:dyDescent="0.3">
      <c r="A98" s="21">
        <f t="shared" si="4"/>
        <v>2025</v>
      </c>
      <c r="B98" s="22" t="str">
        <f t="shared" si="4"/>
        <v>IV</v>
      </c>
      <c r="C98" s="23" t="s">
        <v>93</v>
      </c>
      <c r="D98" s="24"/>
      <c r="E98" s="23" t="s">
        <v>27</v>
      </c>
      <c r="F98" s="23" t="str">
        <f t="shared" si="4"/>
        <v xml:space="preserve">• Acquisto di beni e di servizi
</v>
      </c>
      <c r="G98" s="25">
        <v>120</v>
      </c>
    </row>
    <row r="99" spans="1:7" ht="19.5" thickBot="1" x14ac:dyDescent="0.3">
      <c r="A99" s="21">
        <f t="shared" si="4"/>
        <v>2025</v>
      </c>
      <c r="B99" s="22" t="str">
        <f t="shared" si="4"/>
        <v>IV</v>
      </c>
      <c r="C99" s="23" t="s">
        <v>94</v>
      </c>
      <c r="D99" s="24"/>
      <c r="E99" s="23" t="s">
        <v>27</v>
      </c>
      <c r="F99" s="23" t="str">
        <f t="shared" si="4"/>
        <v xml:space="preserve">• Acquisto di beni e di servizi
</v>
      </c>
      <c r="G99" s="25">
        <v>30</v>
      </c>
    </row>
    <row r="100" spans="1:7" ht="19.5" thickBot="1" x14ac:dyDescent="0.3">
      <c r="A100" s="21">
        <f t="shared" si="4"/>
        <v>2025</v>
      </c>
      <c r="B100" s="22" t="str">
        <f t="shared" si="4"/>
        <v>IV</v>
      </c>
      <c r="C100" s="23" t="s">
        <v>100</v>
      </c>
      <c r="D100" s="21">
        <v>80226730580</v>
      </c>
      <c r="E100" s="23" t="s">
        <v>27</v>
      </c>
      <c r="F100" s="23" t="str">
        <f t="shared" si="4"/>
        <v xml:space="preserve">• Acquisto di beni e di servizi
</v>
      </c>
      <c r="G100" s="25">
        <v>12465.55</v>
      </c>
    </row>
    <row r="101" spans="1:7" ht="19.5" thickBot="1" x14ac:dyDescent="0.3">
      <c r="A101" s="21">
        <f t="shared" si="4"/>
        <v>2025</v>
      </c>
      <c r="B101" s="22" t="str">
        <f t="shared" si="4"/>
        <v>IV</v>
      </c>
      <c r="C101" s="23" t="s">
        <v>101</v>
      </c>
      <c r="D101" s="21">
        <v>2121151001</v>
      </c>
      <c r="E101" s="23" t="s">
        <v>27</v>
      </c>
      <c r="F101" s="23" t="str">
        <f t="shared" si="4"/>
        <v xml:space="preserve">• Acquisto di beni e di servizi
</v>
      </c>
      <c r="G101" s="25">
        <v>2736.3</v>
      </c>
    </row>
    <row r="102" spans="1:7" ht="19.5" thickBot="1" x14ac:dyDescent="0.3">
      <c r="A102" s="21">
        <f t="shared" si="4"/>
        <v>2025</v>
      </c>
      <c r="B102" s="22" t="str">
        <f t="shared" si="4"/>
        <v>IV</v>
      </c>
      <c r="C102" s="23" t="s">
        <v>99</v>
      </c>
      <c r="D102" s="21">
        <v>80226730580</v>
      </c>
      <c r="E102" s="23" t="s">
        <v>27</v>
      </c>
      <c r="F102" s="23" t="str">
        <f t="shared" si="4"/>
        <v xml:space="preserve">• Acquisto di beni e di servizi
</v>
      </c>
      <c r="G102" s="25">
        <v>446.82</v>
      </c>
    </row>
    <row r="103" spans="1:7" ht="19.5" thickBot="1" x14ac:dyDescent="0.3">
      <c r="A103" s="21">
        <f t="shared" ref="A103:F112" si="5">A58</f>
        <v>2025</v>
      </c>
      <c r="B103" s="22" t="str">
        <f t="shared" si="5"/>
        <v>IV</v>
      </c>
      <c r="C103" s="23" t="s">
        <v>101</v>
      </c>
      <c r="D103" s="21">
        <v>2121151001</v>
      </c>
      <c r="E103" s="23" t="s">
        <v>27</v>
      </c>
      <c r="F103" s="23" t="str">
        <f t="shared" si="5"/>
        <v xml:space="preserve">• Acquisto di beni e di servizi
</v>
      </c>
      <c r="G103" s="25">
        <v>222.53</v>
      </c>
    </row>
    <row r="104" spans="1:7" ht="19.5" thickBot="1" x14ac:dyDescent="0.3">
      <c r="A104" s="21">
        <f t="shared" si="5"/>
        <v>2025</v>
      </c>
      <c r="B104" s="22" t="str">
        <f t="shared" si="5"/>
        <v>IV</v>
      </c>
      <c r="C104" s="23" t="s">
        <v>52</v>
      </c>
      <c r="D104" s="23"/>
      <c r="E104" s="23" t="s">
        <v>27</v>
      </c>
      <c r="F104" s="23" t="str">
        <f t="shared" si="5"/>
        <v xml:space="preserve">• Acquisto di beni e di servizi
</v>
      </c>
      <c r="G104" s="25">
        <v>869.77</v>
      </c>
    </row>
    <row r="105" spans="1:7" ht="19.5" thickBot="1" x14ac:dyDescent="0.3">
      <c r="A105" s="21">
        <f t="shared" si="5"/>
        <v>2025</v>
      </c>
      <c r="B105" s="22" t="str">
        <f t="shared" si="5"/>
        <v>IV</v>
      </c>
      <c r="C105" s="23" t="s">
        <v>40</v>
      </c>
      <c r="D105" s="23"/>
      <c r="E105" s="23" t="s">
        <v>27</v>
      </c>
      <c r="F105" s="23" t="str">
        <f t="shared" si="5"/>
        <v xml:space="preserve">• Acquisto di beni e di servizi
</v>
      </c>
      <c r="G105" s="25">
        <v>877.53</v>
      </c>
    </row>
    <row r="106" spans="1:7" ht="19.5" thickBot="1" x14ac:dyDescent="0.3">
      <c r="A106" s="21">
        <f t="shared" si="5"/>
        <v>2025</v>
      </c>
      <c r="B106" s="22" t="str">
        <f t="shared" si="5"/>
        <v>IV</v>
      </c>
      <c r="C106" s="23" t="s">
        <v>35</v>
      </c>
      <c r="D106" s="26"/>
      <c r="E106" s="23" t="s">
        <v>27</v>
      </c>
      <c r="F106" s="23" t="str">
        <f t="shared" si="5"/>
        <v xml:space="preserve">• Acquisto di beni e di servizi
</v>
      </c>
      <c r="G106" s="25">
        <v>796.25</v>
      </c>
    </row>
    <row r="107" spans="1:7" ht="19.5" thickBot="1" x14ac:dyDescent="0.3">
      <c r="A107" s="21">
        <f t="shared" si="5"/>
        <v>2025</v>
      </c>
      <c r="B107" s="22" t="str">
        <f t="shared" si="5"/>
        <v>IV</v>
      </c>
      <c r="C107" s="23" t="s">
        <v>61</v>
      </c>
      <c r="D107" s="26"/>
      <c r="E107" s="23" t="s">
        <v>27</v>
      </c>
      <c r="F107" s="23" t="str">
        <f t="shared" si="5"/>
        <v xml:space="preserve">• Acquisto di beni e di servizi
</v>
      </c>
      <c r="G107" s="25">
        <v>274.89999999999998</v>
      </c>
    </row>
    <row r="108" spans="1:7" ht="19.5" thickBot="1" x14ac:dyDescent="0.3">
      <c r="A108" s="21">
        <f t="shared" si="5"/>
        <v>2025</v>
      </c>
      <c r="B108" s="22" t="str">
        <f t="shared" si="5"/>
        <v>IV</v>
      </c>
      <c r="C108" s="23" t="s">
        <v>31</v>
      </c>
      <c r="D108" s="26"/>
      <c r="E108" s="23" t="s">
        <v>27</v>
      </c>
      <c r="F108" s="23" t="str">
        <f t="shared" si="5"/>
        <v xml:space="preserve">• Acquisto di beni e di servizi
</v>
      </c>
      <c r="G108" s="25">
        <v>613.17999999999995</v>
      </c>
    </row>
    <row r="109" spans="1:7" ht="19.5" thickBot="1" x14ac:dyDescent="0.3">
      <c r="A109" s="21">
        <f t="shared" si="5"/>
        <v>2025</v>
      </c>
      <c r="B109" s="22" t="str">
        <f t="shared" si="5"/>
        <v>IV</v>
      </c>
      <c r="C109" s="23" t="s">
        <v>47</v>
      </c>
      <c r="D109" s="26"/>
      <c r="E109" s="23" t="s">
        <v>27</v>
      </c>
      <c r="F109" s="23" t="str">
        <f t="shared" si="5"/>
        <v xml:space="preserve">• Acquisto di beni e di servizi
</v>
      </c>
      <c r="G109" s="25">
        <v>1746.24</v>
      </c>
    </row>
    <row r="110" spans="1:7" ht="19.5" thickBot="1" x14ac:dyDescent="0.3">
      <c r="A110" s="21">
        <f t="shared" si="5"/>
        <v>2025</v>
      </c>
      <c r="B110" s="22" t="str">
        <f t="shared" si="5"/>
        <v>IV</v>
      </c>
      <c r="C110" s="23" t="s">
        <v>30</v>
      </c>
      <c r="D110" s="26"/>
      <c r="E110" s="23" t="s">
        <v>27</v>
      </c>
      <c r="F110" s="23" t="str">
        <f t="shared" si="5"/>
        <v xml:space="preserve">• Acquisto di beni e di servizi
</v>
      </c>
      <c r="G110" s="25">
        <v>357.5</v>
      </c>
    </row>
    <row r="111" spans="1:7" ht="19.5" thickBot="1" x14ac:dyDescent="0.3">
      <c r="A111" s="21">
        <f t="shared" si="5"/>
        <v>2025</v>
      </c>
      <c r="B111" s="22" t="str">
        <f t="shared" si="5"/>
        <v>IV</v>
      </c>
      <c r="C111" s="23" t="s">
        <v>102</v>
      </c>
      <c r="D111" s="21">
        <v>637950015</v>
      </c>
      <c r="E111" s="23" t="s">
        <v>27</v>
      </c>
      <c r="F111" s="23" t="str">
        <f t="shared" si="5"/>
        <v xml:space="preserve">• Acquisto di beni e di servizi
</v>
      </c>
      <c r="G111" s="25">
        <v>1376.96</v>
      </c>
    </row>
    <row r="112" spans="1:7" ht="19.5" thickBot="1" x14ac:dyDescent="0.3">
      <c r="A112" s="21">
        <f t="shared" si="5"/>
        <v>2025</v>
      </c>
      <c r="B112" s="22" t="str">
        <f t="shared" si="5"/>
        <v>IV</v>
      </c>
      <c r="C112" s="23" t="s">
        <v>102</v>
      </c>
      <c r="D112" s="21">
        <v>637950015</v>
      </c>
      <c r="E112" s="23" t="s">
        <v>27</v>
      </c>
      <c r="F112" s="23" t="str">
        <f t="shared" si="5"/>
        <v xml:space="preserve">• Acquisto di beni e di servizi
</v>
      </c>
      <c r="G112" s="25">
        <v>5614.8</v>
      </c>
    </row>
    <row r="113" spans="1:7" ht="19.5" thickBot="1" x14ac:dyDescent="0.3">
      <c r="A113" s="21">
        <f t="shared" ref="A113:F122" si="6">A68</f>
        <v>2025</v>
      </c>
      <c r="B113" s="22" t="str">
        <f t="shared" si="6"/>
        <v>IV</v>
      </c>
      <c r="C113" s="23" t="s">
        <v>43</v>
      </c>
      <c r="D113" s="26"/>
      <c r="E113" s="23" t="s">
        <v>27</v>
      </c>
      <c r="F113" s="23" t="str">
        <f t="shared" si="6"/>
        <v xml:space="preserve">• Acquisto di beni e di servizi
</v>
      </c>
      <c r="G113" s="25">
        <v>1807.72</v>
      </c>
    </row>
    <row r="114" spans="1:7" ht="19.5" thickBot="1" x14ac:dyDescent="0.3">
      <c r="A114" s="21">
        <f t="shared" si="6"/>
        <v>2025</v>
      </c>
      <c r="B114" s="22" t="str">
        <f t="shared" si="6"/>
        <v>IV</v>
      </c>
      <c r="C114" s="23" t="s">
        <v>33</v>
      </c>
      <c r="D114" s="26"/>
      <c r="E114" s="23" t="s">
        <v>27</v>
      </c>
      <c r="F114" s="23" t="str">
        <f t="shared" si="6"/>
        <v xml:space="preserve">• Acquisto di beni e di servizi
</v>
      </c>
      <c r="G114" s="25">
        <v>1221.95</v>
      </c>
    </row>
    <row r="115" spans="1:7" ht="19.5" thickBot="1" x14ac:dyDescent="0.3">
      <c r="A115" s="21">
        <f t="shared" si="6"/>
        <v>2025</v>
      </c>
      <c r="B115" s="22" t="s">
        <v>106</v>
      </c>
      <c r="C115" s="23" t="s">
        <v>105</v>
      </c>
      <c r="D115" s="26"/>
      <c r="E115" s="23" t="s">
        <v>27</v>
      </c>
      <c r="F115" s="23" t="str">
        <f t="shared" si="6"/>
        <v xml:space="preserve">• Acquisto di beni e di servizi
</v>
      </c>
      <c r="G115" s="25">
        <v>1605.13</v>
      </c>
    </row>
    <row r="116" spans="1:7" ht="19.5" thickBot="1" x14ac:dyDescent="0.3">
      <c r="A116" s="21">
        <f t="shared" si="6"/>
        <v>2025</v>
      </c>
      <c r="B116" s="22" t="str">
        <f t="shared" si="6"/>
        <v>IV</v>
      </c>
      <c r="C116" s="23" t="s">
        <v>39</v>
      </c>
      <c r="D116" s="26"/>
      <c r="E116" s="23" t="s">
        <v>27</v>
      </c>
      <c r="F116" s="23" t="str">
        <f t="shared" si="6"/>
        <v xml:space="preserve">• Acquisto di beni e di servizi
</v>
      </c>
      <c r="G116" s="25">
        <v>793.04</v>
      </c>
    </row>
    <row r="117" spans="1:7" ht="19.5" thickBot="1" x14ac:dyDescent="0.3">
      <c r="A117" s="21">
        <f t="shared" si="6"/>
        <v>2025</v>
      </c>
      <c r="B117" s="22" t="str">
        <f t="shared" si="6"/>
        <v>IV</v>
      </c>
      <c r="C117" s="23" t="s">
        <v>104</v>
      </c>
      <c r="D117" s="21">
        <v>80143490581</v>
      </c>
      <c r="E117" s="23" t="s">
        <v>27</v>
      </c>
      <c r="F117" s="23" t="str">
        <f t="shared" si="6"/>
        <v xml:space="preserve">• Acquisto di beni e di servizi
</v>
      </c>
      <c r="G117" s="25">
        <v>2881.5</v>
      </c>
    </row>
    <row r="118" spans="1:7" ht="19.5" thickBot="1" x14ac:dyDescent="0.3">
      <c r="A118" s="21">
        <f t="shared" si="6"/>
        <v>2025</v>
      </c>
      <c r="B118" s="22" t="str">
        <f t="shared" si="6"/>
        <v>IV</v>
      </c>
      <c r="C118" s="23" t="s">
        <v>103</v>
      </c>
      <c r="D118" s="21">
        <v>2121151001</v>
      </c>
      <c r="E118" s="23" t="s">
        <v>27</v>
      </c>
      <c r="F118" s="23" t="str">
        <f t="shared" si="6"/>
        <v xml:space="preserve">• Acquisto di beni e di servizi
</v>
      </c>
      <c r="G118" s="25">
        <v>5472.6</v>
      </c>
    </row>
    <row r="119" spans="1:7" ht="19.5" thickBot="1" x14ac:dyDescent="0.3">
      <c r="A119" s="21">
        <f t="shared" si="6"/>
        <v>2025</v>
      </c>
      <c r="B119" s="22" t="str">
        <f t="shared" si="6"/>
        <v>IV</v>
      </c>
      <c r="C119" s="23" t="s">
        <v>104</v>
      </c>
      <c r="D119" s="21">
        <v>80143490581</v>
      </c>
      <c r="E119" s="23" t="s">
        <v>27</v>
      </c>
      <c r="F119" s="23" t="str">
        <f t="shared" si="6"/>
        <v xml:space="preserve">• Acquisto di beni e di servizi
</v>
      </c>
      <c r="G119" s="25">
        <v>168.3</v>
      </c>
    </row>
    <row r="120" spans="1:7" ht="19.5" thickBot="1" x14ac:dyDescent="0.3">
      <c r="A120" s="21">
        <f t="shared" si="6"/>
        <v>2025</v>
      </c>
      <c r="B120" s="22" t="str">
        <f t="shared" si="6"/>
        <v>IV</v>
      </c>
      <c r="C120" s="23" t="s">
        <v>75</v>
      </c>
      <c r="D120" s="26"/>
      <c r="E120" s="23" t="s">
        <v>27</v>
      </c>
      <c r="F120" s="23" t="str">
        <f t="shared" si="6"/>
        <v xml:space="preserve">• Acquisto di beni e di servizi
</v>
      </c>
      <c r="G120" s="25">
        <v>1766.49</v>
      </c>
    </row>
    <row r="121" spans="1:7" ht="19.5" thickBot="1" x14ac:dyDescent="0.3">
      <c r="A121" s="21">
        <f t="shared" si="6"/>
        <v>2025</v>
      </c>
      <c r="B121" s="22" t="str">
        <f t="shared" si="6"/>
        <v>IV</v>
      </c>
      <c r="C121" s="27" t="s">
        <v>59</v>
      </c>
      <c r="D121" s="28"/>
      <c r="E121" s="23" t="s">
        <v>27</v>
      </c>
      <c r="F121" s="23" t="str">
        <f t="shared" si="6"/>
        <v xml:space="preserve">• Acquisto di beni e di servizi
</v>
      </c>
      <c r="G121" s="25">
        <v>865.75</v>
      </c>
    </row>
    <row r="122" spans="1:7" ht="19.5" thickBot="1" x14ac:dyDescent="0.3">
      <c r="A122" s="21">
        <f t="shared" si="6"/>
        <v>2025</v>
      </c>
      <c r="B122" s="22" t="str">
        <f t="shared" si="6"/>
        <v>IV</v>
      </c>
      <c r="C122" s="27" t="s">
        <v>103</v>
      </c>
      <c r="D122" s="21">
        <v>2121151001</v>
      </c>
      <c r="E122" s="23" t="s">
        <v>27</v>
      </c>
      <c r="F122" s="23" t="str">
        <f t="shared" si="6"/>
        <v xml:space="preserve">• Acquisto di beni e di servizi
</v>
      </c>
      <c r="G122" s="25">
        <v>445.1</v>
      </c>
    </row>
    <row r="123" spans="1:7" ht="19.5" thickBot="1" x14ac:dyDescent="0.3">
      <c r="A123" s="21">
        <f t="shared" ref="A123:F132" si="7">A78</f>
        <v>2025</v>
      </c>
      <c r="B123" s="22" t="str">
        <f t="shared" si="7"/>
        <v>IV</v>
      </c>
      <c r="C123" s="23" t="s">
        <v>38</v>
      </c>
      <c r="D123" s="28"/>
      <c r="E123" s="23" t="s">
        <v>27</v>
      </c>
      <c r="F123" s="23" t="str">
        <f t="shared" si="7"/>
        <v xml:space="preserve">• Acquisto di beni e di servizi
</v>
      </c>
      <c r="G123" s="25">
        <v>1566.95</v>
      </c>
    </row>
    <row r="124" spans="1:7" ht="19.5" thickBot="1" x14ac:dyDescent="0.3">
      <c r="A124" s="21">
        <f t="shared" si="7"/>
        <v>2025</v>
      </c>
      <c r="B124" s="22" t="str">
        <f t="shared" si="7"/>
        <v>IV</v>
      </c>
      <c r="C124" s="23" t="s">
        <v>41</v>
      </c>
      <c r="D124" s="28"/>
      <c r="E124" s="23" t="s">
        <v>27</v>
      </c>
      <c r="F124" s="23" t="str">
        <f t="shared" si="7"/>
        <v xml:space="preserve">• Acquisto di beni e di servizi
</v>
      </c>
      <c r="G124" s="25">
        <v>608.30999999999995</v>
      </c>
    </row>
    <row r="125" spans="1:7" ht="19.5" thickBot="1" x14ac:dyDescent="0.3">
      <c r="A125" s="21">
        <f t="shared" si="7"/>
        <v>2025</v>
      </c>
      <c r="B125" s="22" t="str">
        <f t="shared" si="7"/>
        <v>IV</v>
      </c>
      <c r="C125" s="23" t="s">
        <v>56</v>
      </c>
      <c r="D125" s="28"/>
      <c r="E125" s="23" t="s">
        <v>27</v>
      </c>
      <c r="F125" s="23" t="str">
        <f t="shared" si="7"/>
        <v xml:space="preserve">• Acquisto di beni e di servizi
</v>
      </c>
      <c r="G125" s="25">
        <v>597.74</v>
      </c>
    </row>
    <row r="126" spans="1:7" ht="19.5" thickBot="1" x14ac:dyDescent="0.3">
      <c r="A126" s="21">
        <f t="shared" si="7"/>
        <v>2025</v>
      </c>
      <c r="B126" s="22" t="str">
        <f t="shared" si="7"/>
        <v>IV</v>
      </c>
      <c r="C126" s="23" t="s">
        <v>58</v>
      </c>
      <c r="D126" s="28"/>
      <c r="E126" s="23" t="s">
        <v>27</v>
      </c>
      <c r="F126" s="23" t="str">
        <f t="shared" si="7"/>
        <v xml:space="preserve">• Acquisto di beni e di servizi
</v>
      </c>
      <c r="G126" s="25">
        <v>1767.25</v>
      </c>
    </row>
    <row r="127" spans="1:7" ht="19.5" thickBot="1" x14ac:dyDescent="0.3">
      <c r="A127" s="21">
        <f t="shared" si="7"/>
        <v>2025</v>
      </c>
      <c r="B127" s="22" t="str">
        <f t="shared" si="7"/>
        <v>IV</v>
      </c>
      <c r="C127" s="23" t="s">
        <v>46</v>
      </c>
      <c r="D127" s="28"/>
      <c r="E127" s="23" t="s">
        <v>27</v>
      </c>
      <c r="F127" s="23" t="str">
        <f t="shared" si="7"/>
        <v xml:space="preserve">• Acquisto di beni e di servizi
</v>
      </c>
      <c r="G127" s="25">
        <v>1496.8</v>
      </c>
    </row>
    <row r="128" spans="1:7" ht="19.5" thickBot="1" x14ac:dyDescent="0.3">
      <c r="A128" s="21">
        <f t="shared" si="7"/>
        <v>2025</v>
      </c>
      <c r="B128" s="22" t="str">
        <f t="shared" si="7"/>
        <v>IV</v>
      </c>
      <c r="C128" s="23" t="s">
        <v>66</v>
      </c>
      <c r="D128" s="28"/>
      <c r="E128" s="23" t="s">
        <v>27</v>
      </c>
      <c r="F128" s="23" t="str">
        <f t="shared" si="7"/>
        <v xml:space="preserve">• Acquisto di beni e di servizi
</v>
      </c>
      <c r="G128" s="25">
        <v>1608.32</v>
      </c>
    </row>
    <row r="129" spans="1:7" ht="19.5" thickBot="1" x14ac:dyDescent="0.3">
      <c r="A129" s="21">
        <f t="shared" si="7"/>
        <v>2025</v>
      </c>
      <c r="B129" s="22" t="str">
        <f t="shared" si="7"/>
        <v>IV</v>
      </c>
      <c r="C129" s="23" t="s">
        <v>51</v>
      </c>
      <c r="D129" s="28"/>
      <c r="E129" s="23" t="s">
        <v>27</v>
      </c>
      <c r="F129" s="23" t="str">
        <f t="shared" si="7"/>
        <v xml:space="preserve">• Acquisto di beni e di servizi
</v>
      </c>
      <c r="G129" s="25">
        <v>600.20000000000005</v>
      </c>
    </row>
    <row r="130" spans="1:7" ht="19.5" thickBot="1" x14ac:dyDescent="0.3">
      <c r="A130" s="21">
        <f t="shared" si="7"/>
        <v>2025</v>
      </c>
      <c r="B130" s="22" t="str">
        <f t="shared" si="7"/>
        <v>IV</v>
      </c>
      <c r="C130" s="23" t="s">
        <v>53</v>
      </c>
      <c r="D130" s="28"/>
      <c r="E130" s="23" t="s">
        <v>27</v>
      </c>
      <c r="F130" s="23" t="str">
        <f t="shared" si="7"/>
        <v xml:space="preserve">• Acquisto di beni e di servizi
</v>
      </c>
      <c r="G130" s="25">
        <v>351.55</v>
      </c>
    </row>
    <row r="131" spans="1:7" ht="19.5" thickBot="1" x14ac:dyDescent="0.3">
      <c r="A131" s="21">
        <f t="shared" si="7"/>
        <v>2025</v>
      </c>
      <c r="B131" s="22" t="str">
        <f t="shared" si="7"/>
        <v>IV</v>
      </c>
      <c r="C131" s="23" t="s">
        <v>32</v>
      </c>
      <c r="D131" s="28"/>
      <c r="E131" s="23" t="s">
        <v>27</v>
      </c>
      <c r="F131" s="23" t="str">
        <f t="shared" si="7"/>
        <v xml:space="preserve">• Acquisto di beni e di servizi
</v>
      </c>
      <c r="G131" s="25">
        <v>835.21</v>
      </c>
    </row>
    <row r="132" spans="1:7" ht="19.5" thickBot="1" x14ac:dyDescent="0.3">
      <c r="A132" s="21">
        <f t="shared" si="7"/>
        <v>2025</v>
      </c>
      <c r="B132" s="22" t="str">
        <f t="shared" si="7"/>
        <v>IV</v>
      </c>
      <c r="C132" s="23" t="s">
        <v>37</v>
      </c>
      <c r="D132" s="28"/>
      <c r="E132" s="23" t="s">
        <v>27</v>
      </c>
      <c r="F132" s="23" t="str">
        <f t="shared" si="7"/>
        <v xml:space="preserve">• Acquisto di beni e di servizi
</v>
      </c>
      <c r="G132" s="25">
        <v>548.5</v>
      </c>
    </row>
    <row r="133" spans="1:7" ht="19.5" thickBot="1" x14ac:dyDescent="0.3">
      <c r="A133" s="21">
        <f t="shared" ref="A133:F142" si="8">A88</f>
        <v>2025</v>
      </c>
      <c r="B133" s="22" t="str">
        <f t="shared" si="8"/>
        <v>IV</v>
      </c>
      <c r="C133" s="23" t="s">
        <v>44</v>
      </c>
      <c r="D133" s="28"/>
      <c r="E133" s="23" t="s">
        <v>27</v>
      </c>
      <c r="F133" s="23" t="str">
        <f t="shared" si="8"/>
        <v xml:space="preserve">• Acquisto di beni e di servizi
</v>
      </c>
      <c r="G133" s="25">
        <v>751.57</v>
      </c>
    </row>
    <row r="134" spans="1:7" ht="19.5" thickBot="1" x14ac:dyDescent="0.3">
      <c r="A134" s="21">
        <f t="shared" si="8"/>
        <v>2025</v>
      </c>
      <c r="B134" s="22" t="str">
        <f t="shared" si="8"/>
        <v>IV</v>
      </c>
      <c r="C134" s="23" t="s">
        <v>64</v>
      </c>
      <c r="D134" s="28"/>
      <c r="E134" s="23" t="s">
        <v>27</v>
      </c>
      <c r="F134" s="23" t="str">
        <f t="shared" si="8"/>
        <v xml:space="preserve">• Acquisto di beni e di servizi
</v>
      </c>
      <c r="G134" s="25">
        <v>1243.7</v>
      </c>
    </row>
    <row r="135" spans="1:7" ht="19.5" thickBot="1" x14ac:dyDescent="0.3">
      <c r="A135" s="21">
        <f t="shared" si="8"/>
        <v>2025</v>
      </c>
      <c r="B135" s="22" t="str">
        <f t="shared" si="8"/>
        <v>IV</v>
      </c>
      <c r="C135" s="23" t="s">
        <v>34</v>
      </c>
      <c r="D135" s="28"/>
      <c r="E135" s="23" t="s">
        <v>27</v>
      </c>
      <c r="F135" s="23" t="str">
        <f t="shared" si="8"/>
        <v xml:space="preserve">• Acquisto di beni e di servizi
</v>
      </c>
      <c r="G135" s="25">
        <v>903.92</v>
      </c>
    </row>
    <row r="136" spans="1:7" ht="19.5" thickBot="1" x14ac:dyDescent="0.3">
      <c r="A136" s="21">
        <f t="shared" si="8"/>
        <v>2025</v>
      </c>
      <c r="B136" s="22" t="str">
        <f t="shared" si="8"/>
        <v>IV</v>
      </c>
      <c r="C136" s="23" t="s">
        <v>54</v>
      </c>
      <c r="D136" s="28"/>
      <c r="E136" s="23" t="s">
        <v>27</v>
      </c>
      <c r="F136" s="23" t="str">
        <f t="shared" si="8"/>
        <v xml:space="preserve">• Acquisto di beni e di servizi
</v>
      </c>
      <c r="G136" s="25">
        <v>493.27</v>
      </c>
    </row>
    <row r="137" spans="1:7" ht="19.5" thickBot="1" x14ac:dyDescent="0.3">
      <c r="A137" s="21">
        <f t="shared" si="8"/>
        <v>2025</v>
      </c>
      <c r="B137" s="22" t="str">
        <f t="shared" si="8"/>
        <v>IV</v>
      </c>
      <c r="C137" s="23" t="s">
        <v>99</v>
      </c>
      <c r="D137" s="21">
        <v>80226730580</v>
      </c>
      <c r="E137" s="23" t="s">
        <v>27</v>
      </c>
      <c r="F137" s="23" t="str">
        <f t="shared" si="8"/>
        <v xml:space="preserve">• Acquisto di beni e di servizi
</v>
      </c>
      <c r="G137" s="25">
        <v>3.41</v>
      </c>
    </row>
    <row r="138" spans="1:7" ht="19.5" thickBot="1" x14ac:dyDescent="0.3">
      <c r="A138" s="21">
        <f t="shared" si="8"/>
        <v>2025</v>
      </c>
      <c r="B138" s="22" t="str">
        <f t="shared" si="8"/>
        <v>IV</v>
      </c>
      <c r="C138" s="23" t="s">
        <v>99</v>
      </c>
      <c r="D138" s="21">
        <v>80226730580</v>
      </c>
      <c r="E138" s="23" t="s">
        <v>27</v>
      </c>
      <c r="F138" s="23" t="str">
        <f t="shared" si="8"/>
        <v xml:space="preserve">• Acquisto di beni e di servizi
</v>
      </c>
      <c r="G138" s="25">
        <v>23.76</v>
      </c>
    </row>
    <row r="139" spans="1:7" ht="19.5" thickBot="1" x14ac:dyDescent="0.3">
      <c r="A139" s="21">
        <f t="shared" si="8"/>
        <v>2025</v>
      </c>
      <c r="B139" s="22" t="str">
        <f t="shared" si="8"/>
        <v>IV</v>
      </c>
      <c r="C139" s="23" t="s">
        <v>45</v>
      </c>
      <c r="D139" s="28"/>
      <c r="E139" s="23" t="s">
        <v>27</v>
      </c>
      <c r="F139" s="23" t="str">
        <f t="shared" si="8"/>
        <v xml:space="preserve">• Acquisto di beni e di servizi
</v>
      </c>
      <c r="G139" s="25">
        <v>1128.95</v>
      </c>
    </row>
    <row r="140" spans="1:7" ht="19.5" thickBot="1" x14ac:dyDescent="0.3">
      <c r="A140" s="21">
        <f t="shared" si="8"/>
        <v>2025</v>
      </c>
      <c r="B140" s="22" t="str">
        <f t="shared" si="8"/>
        <v>IV</v>
      </c>
      <c r="C140" s="23" t="s">
        <v>99</v>
      </c>
      <c r="D140" s="21">
        <v>80226730580</v>
      </c>
      <c r="E140" s="23" t="s">
        <v>27</v>
      </c>
      <c r="F140" s="23" t="str">
        <f t="shared" si="8"/>
        <v xml:space="preserve">• Acquisto di beni e di servizi
</v>
      </c>
      <c r="G140" s="25">
        <v>11.83</v>
      </c>
    </row>
    <row r="141" spans="1:7" ht="19.5" thickBot="1" x14ac:dyDescent="0.3">
      <c r="A141" s="21">
        <f t="shared" si="8"/>
        <v>2025</v>
      </c>
      <c r="B141" s="22" t="str">
        <f t="shared" si="8"/>
        <v>IV</v>
      </c>
      <c r="C141" s="23" t="s">
        <v>57</v>
      </c>
      <c r="D141" s="23"/>
      <c r="E141" s="23" t="s">
        <v>27</v>
      </c>
      <c r="F141" s="23" t="str">
        <f t="shared" si="8"/>
        <v xml:space="preserve">• Acquisto di beni e di servizi
</v>
      </c>
      <c r="G141" s="25">
        <v>1609.18</v>
      </c>
    </row>
    <row r="142" spans="1:7" ht="19.5" thickBot="1" x14ac:dyDescent="0.3">
      <c r="A142" s="21">
        <f t="shared" si="8"/>
        <v>2025</v>
      </c>
      <c r="B142" s="22" t="str">
        <f t="shared" si="8"/>
        <v>IV</v>
      </c>
      <c r="C142" s="23" t="s">
        <v>42</v>
      </c>
      <c r="D142" s="28"/>
      <c r="E142" s="23" t="s">
        <v>27</v>
      </c>
      <c r="F142" s="23" t="str">
        <f t="shared" si="8"/>
        <v xml:space="preserve">• Acquisto di beni e di servizi
</v>
      </c>
      <c r="G142" s="25">
        <v>1514.43</v>
      </c>
    </row>
    <row r="143" spans="1:7" ht="19.5" thickBot="1" x14ac:dyDescent="0.3">
      <c r="A143" s="21">
        <f t="shared" ref="A143:F143" si="9">A98</f>
        <v>2025</v>
      </c>
      <c r="B143" s="22" t="str">
        <f t="shared" si="9"/>
        <v>IV</v>
      </c>
      <c r="C143" s="23" t="s">
        <v>95</v>
      </c>
      <c r="D143" s="24"/>
      <c r="E143" s="23" t="s">
        <v>27</v>
      </c>
      <c r="F143" s="23" t="str">
        <f t="shared" si="9"/>
        <v xml:space="preserve">• Acquisto di beni e di servizi
</v>
      </c>
      <c r="G143" s="25">
        <v>54.3</v>
      </c>
    </row>
    <row r="144" spans="1:7" ht="19.5" thickBot="1" x14ac:dyDescent="0.3">
      <c r="A144" s="21">
        <v>2025</v>
      </c>
      <c r="B144" s="22" t="s">
        <v>29</v>
      </c>
      <c r="C144" s="23" t="s">
        <v>102</v>
      </c>
      <c r="D144" s="21">
        <v>637950015</v>
      </c>
      <c r="E144" s="23" t="s">
        <v>27</v>
      </c>
      <c r="F144" s="23" t="s">
        <v>23</v>
      </c>
      <c r="G144" s="25">
        <v>414.87</v>
      </c>
    </row>
    <row r="145" spans="1:7" ht="19.5" thickBot="1" x14ac:dyDescent="0.3">
      <c r="A145" s="21">
        <v>2025</v>
      </c>
      <c r="B145" s="22" t="s">
        <v>29</v>
      </c>
      <c r="C145" s="23" t="s">
        <v>99</v>
      </c>
      <c r="D145" s="21">
        <v>80226730580</v>
      </c>
      <c r="E145" s="23" t="s">
        <v>27</v>
      </c>
      <c r="F145" s="23" t="s">
        <v>23</v>
      </c>
      <c r="G145" s="25">
        <v>15.4</v>
      </c>
    </row>
    <row r="146" spans="1:7" ht="19.5" thickBot="1" x14ac:dyDescent="0.3">
      <c r="A146" s="21">
        <v>2025</v>
      </c>
      <c r="B146" s="22" t="s">
        <v>29</v>
      </c>
      <c r="C146" s="23" t="s">
        <v>108</v>
      </c>
      <c r="D146" s="28"/>
      <c r="E146" s="23" t="s">
        <v>27</v>
      </c>
      <c r="F146" s="23" t="s">
        <v>23</v>
      </c>
      <c r="G146" s="25">
        <v>809.9</v>
      </c>
    </row>
    <row r="147" spans="1:7" ht="19.5" thickBot="1" x14ac:dyDescent="0.3">
      <c r="A147" s="21">
        <v>2025</v>
      </c>
      <c r="B147" s="22" t="s">
        <v>29</v>
      </c>
      <c r="C147" s="23" t="s">
        <v>117</v>
      </c>
      <c r="D147" s="28"/>
      <c r="E147" s="23" t="s">
        <v>27</v>
      </c>
      <c r="F147" s="23" t="s">
        <v>23</v>
      </c>
      <c r="G147" s="25">
        <v>340.26</v>
      </c>
    </row>
    <row r="148" spans="1:7" ht="19.5" thickBot="1" x14ac:dyDescent="0.3">
      <c r="A148" s="21">
        <v>2025</v>
      </c>
      <c r="B148" s="22" t="s">
        <v>29</v>
      </c>
      <c r="C148" s="23" t="s">
        <v>109</v>
      </c>
      <c r="D148" s="28"/>
      <c r="E148" s="23" t="s">
        <v>27</v>
      </c>
      <c r="F148" s="23" t="s">
        <v>23</v>
      </c>
      <c r="G148" s="25">
        <v>396.92</v>
      </c>
    </row>
    <row r="149" spans="1:7" ht="19.5" thickBot="1" x14ac:dyDescent="0.3">
      <c r="A149" s="21">
        <v>2025</v>
      </c>
      <c r="B149" s="22" t="s">
        <v>29</v>
      </c>
      <c r="C149" s="23" t="s">
        <v>110</v>
      </c>
      <c r="D149" s="28"/>
      <c r="E149" s="23" t="s">
        <v>27</v>
      </c>
      <c r="F149" s="23" t="s">
        <v>23</v>
      </c>
      <c r="G149" s="25">
        <v>97.8</v>
      </c>
    </row>
    <row r="150" spans="1:7" ht="19.5" thickBot="1" x14ac:dyDescent="0.3">
      <c r="A150" s="21">
        <v>2025</v>
      </c>
      <c r="B150" s="22" t="s">
        <v>29</v>
      </c>
      <c r="C150" s="23" t="s">
        <v>111</v>
      </c>
      <c r="D150" s="28"/>
      <c r="E150" s="23" t="s">
        <v>27</v>
      </c>
      <c r="F150" s="23" t="s">
        <v>23</v>
      </c>
      <c r="G150" s="25">
        <v>392.8</v>
      </c>
    </row>
    <row r="151" spans="1:7" ht="19.5" thickBot="1" x14ac:dyDescent="0.3">
      <c r="A151" s="21">
        <v>2025</v>
      </c>
      <c r="B151" s="22" t="s">
        <v>29</v>
      </c>
      <c r="C151" s="23" t="s">
        <v>112</v>
      </c>
      <c r="D151" s="28"/>
      <c r="E151" s="23" t="s">
        <v>27</v>
      </c>
      <c r="F151" s="23" t="s">
        <v>23</v>
      </c>
      <c r="G151" s="25">
        <v>228.42</v>
      </c>
    </row>
    <row r="152" spans="1:7" ht="19.5" thickBot="1" x14ac:dyDescent="0.3">
      <c r="A152" s="21">
        <v>2025</v>
      </c>
      <c r="B152" s="22" t="s">
        <v>29</v>
      </c>
      <c r="C152" s="23" t="s">
        <v>113</v>
      </c>
      <c r="D152" s="28"/>
      <c r="E152" s="23" t="s">
        <v>27</v>
      </c>
      <c r="F152" s="23" t="s">
        <v>23</v>
      </c>
      <c r="G152" s="25">
        <v>278</v>
      </c>
    </row>
    <row r="153" spans="1:7" ht="19.5" thickBot="1" x14ac:dyDescent="0.3">
      <c r="A153" s="21">
        <v>2025</v>
      </c>
      <c r="B153" s="22" t="s">
        <v>29</v>
      </c>
      <c r="C153" s="23" t="s">
        <v>114</v>
      </c>
      <c r="D153" s="28"/>
      <c r="E153" s="23" t="s">
        <v>27</v>
      </c>
      <c r="F153" s="23" t="s">
        <v>23</v>
      </c>
      <c r="G153" s="25">
        <v>1305.5899999999999</v>
      </c>
    </row>
    <row r="154" spans="1:7" ht="19.5" thickBot="1" x14ac:dyDescent="0.3">
      <c r="A154" s="21">
        <v>2025</v>
      </c>
      <c r="B154" s="22" t="s">
        <v>29</v>
      </c>
      <c r="C154" s="23" t="s">
        <v>115</v>
      </c>
      <c r="D154" s="28"/>
      <c r="E154" s="23" t="s">
        <v>27</v>
      </c>
      <c r="F154" s="23" t="s">
        <v>23</v>
      </c>
      <c r="G154" s="25">
        <v>25</v>
      </c>
    </row>
    <row r="155" spans="1:7" ht="19.5" thickBot="1" x14ac:dyDescent="0.3">
      <c r="A155" s="21">
        <v>2025</v>
      </c>
      <c r="B155" s="22" t="s">
        <v>29</v>
      </c>
      <c r="C155" s="23" t="s">
        <v>116</v>
      </c>
      <c r="D155" s="28"/>
      <c r="E155" s="23" t="s">
        <v>27</v>
      </c>
      <c r="F155" s="23" t="s">
        <v>23</v>
      </c>
      <c r="G155" s="25">
        <v>353.43</v>
      </c>
    </row>
    <row r="332" spans="27:27" ht="33.75" x14ac:dyDescent="0.25">
      <c r="AA332" s="5" t="s">
        <v>23</v>
      </c>
    </row>
    <row r="333" spans="27:27" ht="22.5" x14ac:dyDescent="0.25">
      <c r="AA333" s="5" t="s">
        <v>21</v>
      </c>
    </row>
    <row r="334" spans="27:27" x14ac:dyDescent="0.25">
      <c r="AA334" s="5" t="s">
        <v>22</v>
      </c>
    </row>
    <row r="335" spans="27:27" ht="22.5" x14ac:dyDescent="0.25">
      <c r="AA335" s="5" t="s">
        <v>15</v>
      </c>
    </row>
    <row r="336" spans="27:27" ht="22.5" x14ac:dyDescent="0.25">
      <c r="AA336" s="5" t="s">
        <v>16</v>
      </c>
    </row>
    <row r="337" spans="27:27" ht="33.75" x14ac:dyDescent="0.25">
      <c r="AA337" s="5" t="s">
        <v>17</v>
      </c>
    </row>
    <row r="338" spans="27:27" ht="22.5" x14ac:dyDescent="0.25">
      <c r="AA338" s="5" t="s">
        <v>18</v>
      </c>
    </row>
    <row r="339" spans="27:27" ht="22.5" x14ac:dyDescent="0.25">
      <c r="AA339" s="5" t="s">
        <v>19</v>
      </c>
    </row>
    <row r="340" spans="27:27" ht="22.5" x14ac:dyDescent="0.25">
      <c r="AA340" s="5" t="s">
        <v>20</v>
      </c>
    </row>
    <row r="341" spans="27:27" ht="22.5" x14ac:dyDescent="0.25">
      <c r="AA341" s="6" t="s">
        <v>24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E8:E52" xr:uid="{DFA55D6E-59E1-45FA-A7D4-3E109FF5612E}">
      <formula1>"Uscite correnti, Uscite in conto capitale"</formula1>
    </dataValidation>
    <dataValidation type="list" allowBlank="1" showInputMessage="1" showErrorMessage="1" sqref="F8:F52" xr:uid="{5B9A2870-94D6-4CBD-9B13-9F4AB6493345}">
      <formula1>$AA$332:$AA$341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672A71-53AC-4925-B2E8-5450F45321A0}">
  <ds:schemaRefs>
    <ds:schemaRef ds:uri="http://www.w3.org/XML/1998/namespace"/>
    <ds:schemaRef ds:uri="http://purl.org/dc/elements/1.1/"/>
    <ds:schemaRef ds:uri="e4521e9c-8f61-4c4c-91f2-84afa2d067be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abb1f29-17c7-4fb5-bd5d-e50f69f7375a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Moretta Michele</cp:lastModifiedBy>
  <cp:revision/>
  <dcterms:created xsi:type="dcterms:W3CDTF">2024-02-29T16:10:39Z</dcterms:created>
  <dcterms:modified xsi:type="dcterms:W3CDTF">2026-01-23T12:25:25Z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