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C13CFA0F-B6D9-4B03-88E8-579548379450}" xr6:coauthVersionLast="47" xr6:coauthVersionMax="47" xr10:uidLastSave="{00000000-0000-0000-0000-000000000000}"/>
  <bookViews>
    <workbookView xWindow="-28908" yWindow="-984" windowWidth="29016" windowHeight="15696" xr2:uid="{00000000-000D-0000-FFFF-FFFF00000000}"/>
  </bookViews>
  <sheets>
    <sheet name="IV trimestre 1694 altri enti" sheetId="2" r:id="rId1"/>
  </sheets>
  <definedNames>
    <definedName name="_xlnm.Print_Area" localSheetId="0">'IV trimestre 1694 altri enti'!$B$1:$K$4</definedName>
    <definedName name="_xlnm.Print_Titles" localSheetId="0">'IV trimestre 1694 altri enti'!$2:$3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E16" i="2"/>
</calcChain>
</file>

<file path=xl/sharedStrings.xml><?xml version="1.0" encoding="utf-8"?>
<sst xmlns="http://schemas.openxmlformats.org/spreadsheetml/2006/main" count="35" uniqueCount="35">
  <si>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</si>
  <si>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</si>
  <si>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</si>
  <si>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</si>
  <si>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</si>
  <si>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</si>
  <si>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</si>
  <si>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</si>
  <si>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</si>
  <si>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</si>
  <si>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</si>
  <si>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Legge 537/1993 art. 5</t>
  </si>
  <si>
    <t>Decreto Ministro Criteri di ripartizione</t>
  </si>
  <si>
    <t>Uff.IV - DG Istituzioni</t>
  </si>
  <si>
    <t>ARAN - Agenzia per la Rappresentanza Negoziale delle Pubbliche Amministrazioni</t>
  </si>
  <si>
    <t>Dott. Angelo Siddi</t>
  </si>
  <si>
    <t>Es. fin.2024 IV trimestre</t>
  </si>
  <si>
    <t>ANVUR - Agenzia Nazionale di Valutazione del sistema Universitario e della Ricerca</t>
  </si>
  <si>
    <t xml:space="preserve"> CINECA</t>
  </si>
  <si>
    <t>00502591209</t>
  </si>
  <si>
    <t>FFO 2024 e precedenti</t>
  </si>
  <si>
    <t xml:space="preserve">CIB - Consorzio Interuniversitario Biotecnologie </t>
  </si>
  <si>
    <t xml:space="preserve">CINI - Consorzio Interuniversitario Nazionale per l’Informatica </t>
  </si>
  <si>
    <t>03886031008</t>
  </si>
  <si>
    <t xml:space="preserve">INSTM - Consorzio Interuniversitario Nazionale per la Scienza e Tecnologia dei Materiali </t>
  </si>
  <si>
    <t>CSGI   Consorzio Interuniversitario per lo Sviluppo dei Sistemi a Grande Interfase</t>
  </si>
  <si>
    <t>04519240487</t>
  </si>
  <si>
    <t xml:space="preserve">CONISMA - Consorzio Nazionale Interuniversitario per le Scienze del Mare </t>
  </si>
  <si>
    <t xml:space="preserve">CIRMMP Consorzio Interuniversitario Risonanze Magnetiche di Metallo Proteine </t>
  </si>
  <si>
    <t>04579740483</t>
  </si>
  <si>
    <t>CIRCC - Consorzio Interuniversitario Reattività Chimica e Catalisi</t>
  </si>
  <si>
    <t xml:space="preserve">CNIT - Consorzio Interuniversitario per le Telecomunicazioni </t>
  </si>
  <si>
    <t>INBB -Consorzio Interuniversitario Istituto Nazionale Biostrutture e Biosistemi</t>
  </si>
  <si>
    <t>04482271006</t>
  </si>
  <si>
    <t xml:space="preserve">D.D. n. 1636 del 31/10/2024 D.D. n. 1677 del 07/11/2024       D.D. n. 1707 del 08/11/2024   D.D. n. 2053 del 11/12/2024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</si>
</sst>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\ [$€-1];[Red]\-#,##0.00\ [$€-1]"/>
    <numFmt numFmtId="165" formatCode="&quot;€&quot;\ #,##0.00"/>
    <numFmt numFmtId="166" formatCode="000000000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5" fillId="0" borderId="0" applyFont="0" applyFill="0" applyBorder="0" applyAlignment="0" applyProtection="0"/>
  </cellStyleXfs>
  <cellXfs count="32">
    <xf numFmtId="0" fontId="0" fillId="0" borderId="0" xfId="0"/>
    <xf numFmtId="164" fontId="3" fillId="2" borderId="1" xfId="0" applyNumberFormat="1" applyFont="1" applyFill="1" applyBorder="1" applyAlignment="1">
      <alignment horizontal="center" vertical="center" wrapText="1"/>
    </xf>
    <xf numFmtId="166" fontId="4" fillId="0" borderId="1" xfId="1" applyNumberFormat="1" applyFont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166" fontId="4" fillId="0" borderId="2" xfId="1" applyNumberFormat="1" applyFont="1" applyBorder="1" applyAlignment="1">
      <alignment horizontal="center" vertical="center"/>
    </xf>
    <xf numFmtId="166" fontId="4" fillId="0" borderId="9" xfId="1" applyNumberFormat="1" applyFont="1" applyBorder="1" applyAlignment="1">
      <alignment horizontal="center" vertical="center"/>
    </xf>
    <xf numFmtId="166" fontId="4" fillId="0" borderId="5" xfId="1" applyNumberFormat="1" applyFont="1" applyBorder="1" applyAlignment="1">
      <alignment horizontal="center" vertical="center"/>
    </xf>
    <xf numFmtId="1" fontId="4" fillId="0" borderId="2" xfId="1" applyNumberFormat="1" applyFont="1" applyBorder="1" applyAlignment="1">
      <alignment horizontal="center" vertical="center" wrapText="1"/>
    </xf>
    <xf numFmtId="1" fontId="4" fillId="0" borderId="9" xfId="1" applyNumberFormat="1" applyFont="1" applyBorder="1" applyAlignment="1">
      <alignment horizontal="center" vertical="center" wrapText="1"/>
    </xf>
    <xf numFmtId="1" fontId="4" fillId="0" borderId="5" xfId="1" applyNumberFormat="1" applyFont="1" applyBorder="1" applyAlignment="1">
      <alignment horizontal="center" vertical="center" wrapText="1"/>
    </xf>
  </cellXfs>
  <cellStyles count="3">
    <cellStyle name="Migliaia 2" xfId="2" xr:uid="{470A95C5-386D-4049-AF78-74AE5C0002EC}"/>
    <cellStyle name="Migliaia 3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topLeftCell="B2" zoomScale="70" zoomScaleNormal="70" zoomScaleSheetLayoutView="70" workbookViewId="0">
      <selection activeCell="B4" sqref="A4:XFD4"/>
    </sheetView>
  </sheetViews>
  <sheetFormatPr defaultColWidth="8.88671875" defaultRowHeight="13.8" x14ac:dyDescent="0.3"/>
  <cols>
    <col min="1" max="1" width="0" style="7" hidden="1" customWidth="1"/>
    <col min="2" max="2" width="37.21875" style="6" customWidth="1"/>
    <col min="3" max="4" width="22.109375" style="7" customWidth="1"/>
    <col min="5" max="6" width="24.33203125" style="7" customWidth="1"/>
    <col min="7" max="7" width="23" style="7" customWidth="1"/>
    <col min="8" max="9" width="25.44140625" style="6" customWidth="1"/>
    <col min="10" max="10" width="18.44140625" style="7" customWidth="1"/>
    <col min="11" max="11" width="25" style="7" customWidth="1"/>
    <col min="12" max="16384" width="8.88671875" style="7"/>
  </cols>
  <sheetData>
    <row r="1" spans="1:11" x14ac:dyDescent="0.3">
      <c r="B1" s="15" t="s">
        <v>16</v>
      </c>
      <c r="C1" s="15"/>
      <c r="D1" s="15"/>
      <c r="E1" s="15"/>
      <c r="F1" s="15"/>
      <c r="G1" s="15"/>
      <c r="H1" s="15"/>
      <c r="I1" s="15"/>
      <c r="J1" s="15"/>
      <c r="K1" s="15"/>
    </row>
    <row r="2" spans="1:11" ht="63" customHeight="1" x14ac:dyDescent="0.3">
      <c r="B2" s="18" t="s">
        <v>6</v>
      </c>
      <c r="C2" s="20" t="s">
        <v>0</v>
      </c>
      <c r="D2" s="20" t="s">
        <v>2</v>
      </c>
      <c r="E2" s="24" t="s">
        <v>7</v>
      </c>
      <c r="F2" s="25"/>
      <c r="G2" s="22" t="s">
        <v>10</v>
      </c>
      <c r="H2" s="16" t="s">
        <v>3</v>
      </c>
      <c r="I2" s="16" t="s">
        <v>4</v>
      </c>
      <c r="J2" s="16" t="s">
        <v>1</v>
      </c>
      <c r="K2" s="16" t="s">
        <v>5</v>
      </c>
    </row>
    <row r="3" spans="1:11" ht="100.35" customHeight="1" x14ac:dyDescent="0.3">
      <c r="B3" s="19"/>
      <c r="C3" s="21"/>
      <c r="D3" s="21"/>
      <c r="E3" s="1" t="s">
        <v>8</v>
      </c>
      <c r="F3" s="1" t="s">
        <v>9</v>
      </c>
      <c r="G3" s="23"/>
      <c r="H3" s="17"/>
      <c r="I3" s="17"/>
      <c r="J3" s="17"/>
      <c r="K3" s="17"/>
    </row>
    <row r="4" spans="1:11" ht="48.75" customHeight="1" x14ac:dyDescent="0.3">
      <c r="A4" s="7">
        <v>51</v>
      </c>
      <c r="B4" s="3" t="s">
        <v>14</v>
      </c>
      <c r="C4" s="2">
        <v>90030720321</v>
      </c>
      <c r="D4" s="26" t="s">
        <v>20</v>
      </c>
      <c r="E4" s="4">
        <v>151248</v>
      </c>
      <c r="F4" s="5"/>
      <c r="G4" s="29" t="s">
        <v>11</v>
      </c>
      <c r="H4" s="29" t="s">
        <v>12</v>
      </c>
      <c r="I4" s="29" t="s">
        <v>13</v>
      </c>
      <c r="J4" s="29" t="s">
        <v>15</v>
      </c>
      <c r="K4" s="29" t="s">
        <v>34</v>
      </c>
    </row>
    <row r="5" spans="1:11" ht="41.4" x14ac:dyDescent="0.3">
      <c r="B5" s="8" t="s">
        <v>17</v>
      </c>
      <c r="C5" s="2">
        <v>97653310587</v>
      </c>
      <c r="D5" s="27"/>
      <c r="E5" s="4">
        <v>2000000</v>
      </c>
      <c r="F5" s="4"/>
      <c r="G5" s="30"/>
      <c r="H5" s="30"/>
      <c r="I5" s="30"/>
      <c r="J5" s="30"/>
      <c r="K5" s="30"/>
    </row>
    <row r="6" spans="1:11" ht="23.4" customHeight="1" x14ac:dyDescent="0.3">
      <c r="B6" s="8" t="s">
        <v>18</v>
      </c>
      <c r="C6" s="2" t="s">
        <v>19</v>
      </c>
      <c r="D6" s="27"/>
      <c r="E6" s="13"/>
      <c r="F6" s="14">
        <v>13000000</v>
      </c>
      <c r="G6" s="30"/>
      <c r="H6" s="30"/>
      <c r="I6" s="30"/>
      <c r="J6" s="30"/>
      <c r="K6" s="30"/>
    </row>
    <row r="7" spans="1:11" ht="31.2" x14ac:dyDescent="0.3">
      <c r="B7" s="9" t="s">
        <v>21</v>
      </c>
      <c r="C7" s="2">
        <v>90030720321</v>
      </c>
      <c r="D7" s="27"/>
      <c r="E7" s="10"/>
      <c r="F7" s="11">
        <v>127230.5</v>
      </c>
      <c r="G7" s="30"/>
      <c r="H7" s="30"/>
      <c r="I7" s="30"/>
      <c r="J7" s="30"/>
      <c r="K7" s="30"/>
    </row>
    <row r="8" spans="1:11" ht="31.2" x14ac:dyDescent="0.3">
      <c r="B8" s="9" t="s">
        <v>22</v>
      </c>
      <c r="C8" s="2" t="s">
        <v>23</v>
      </c>
      <c r="D8" s="27"/>
      <c r="E8" s="10"/>
      <c r="F8" s="11">
        <v>58970.5</v>
      </c>
      <c r="G8" s="30"/>
      <c r="H8" s="30"/>
      <c r="I8" s="30"/>
      <c r="J8" s="30"/>
      <c r="K8" s="30"/>
    </row>
    <row r="9" spans="1:11" ht="46.8" x14ac:dyDescent="0.3">
      <c r="B9" s="9" t="s">
        <v>24</v>
      </c>
      <c r="C9" s="2">
        <v>94040540489</v>
      </c>
      <c r="D9" s="27"/>
      <c r="E9" s="12"/>
      <c r="F9" s="11">
        <v>191535</v>
      </c>
      <c r="G9" s="30"/>
      <c r="H9" s="30"/>
      <c r="I9" s="30"/>
      <c r="J9" s="30"/>
      <c r="K9" s="30"/>
    </row>
    <row r="10" spans="1:11" ht="46.8" x14ac:dyDescent="0.3">
      <c r="B10" s="9" t="s">
        <v>25</v>
      </c>
      <c r="C10" s="2" t="s">
        <v>26</v>
      </c>
      <c r="D10" s="27"/>
      <c r="E10" s="10"/>
      <c r="F10" s="11">
        <v>138472.5</v>
      </c>
      <c r="G10" s="30"/>
      <c r="H10" s="30"/>
      <c r="I10" s="30"/>
      <c r="J10" s="30"/>
      <c r="K10" s="30"/>
    </row>
    <row r="11" spans="1:11" ht="46.8" x14ac:dyDescent="0.3">
      <c r="B11" s="9" t="s">
        <v>27</v>
      </c>
      <c r="C11" s="2">
        <v>91020470109</v>
      </c>
      <c r="D11" s="27"/>
      <c r="E11" s="10"/>
      <c r="F11" s="11">
        <v>79085</v>
      </c>
      <c r="G11" s="30"/>
      <c r="H11" s="30"/>
      <c r="I11" s="30"/>
      <c r="J11" s="30"/>
      <c r="K11" s="30"/>
    </row>
    <row r="12" spans="1:11" ht="46.8" x14ac:dyDescent="0.3">
      <c r="B12" s="9" t="s">
        <v>28</v>
      </c>
      <c r="C12" s="2" t="s">
        <v>29</v>
      </c>
      <c r="D12" s="27"/>
      <c r="E12" s="10"/>
      <c r="F12" s="11">
        <v>63251.5</v>
      </c>
      <c r="G12" s="30"/>
      <c r="H12" s="30"/>
      <c r="I12" s="30"/>
      <c r="J12" s="30"/>
      <c r="K12" s="30"/>
    </row>
    <row r="13" spans="1:11" ht="31.2" x14ac:dyDescent="0.3">
      <c r="B13" s="9" t="s">
        <v>30</v>
      </c>
      <c r="C13" s="2">
        <v>93022510502</v>
      </c>
      <c r="D13" s="27"/>
      <c r="E13" s="10"/>
      <c r="F13" s="11">
        <v>96506.5</v>
      </c>
      <c r="G13" s="30"/>
      <c r="H13" s="30"/>
      <c r="I13" s="30"/>
      <c r="J13" s="30"/>
      <c r="K13" s="30"/>
    </row>
    <row r="14" spans="1:11" ht="31.2" x14ac:dyDescent="0.3">
      <c r="B14" s="9" t="s">
        <v>31</v>
      </c>
      <c r="C14" s="2">
        <v>92067000346</v>
      </c>
      <c r="D14" s="27"/>
      <c r="E14" s="10"/>
      <c r="F14" s="11">
        <v>170630</v>
      </c>
      <c r="G14" s="30"/>
      <c r="H14" s="30"/>
      <c r="I14" s="30"/>
      <c r="J14" s="30"/>
      <c r="K14" s="30"/>
    </row>
    <row r="15" spans="1:11" ht="46.8" x14ac:dyDescent="0.3">
      <c r="B15" s="9" t="s">
        <v>32</v>
      </c>
      <c r="C15" s="2" t="s">
        <v>33</v>
      </c>
      <c r="D15" s="28"/>
      <c r="E15" s="12"/>
      <c r="F15" s="11">
        <v>74318.5</v>
      </c>
      <c r="G15" s="31"/>
      <c r="H15" s="31"/>
      <c r="I15" s="31"/>
      <c r="J15" s="31"/>
      <c r="K15" s="31"/>
    </row>
    <row r="16" spans="1:11" ht="15.6" x14ac:dyDescent="0.3">
      <c r="B16" s="9"/>
      <c r="C16" s="9"/>
      <c r="D16" s="9"/>
      <c r="E16" s="11">
        <f>SUM(E4:E15)</f>
        <v>2151248</v>
      </c>
      <c r="F16" s="11">
        <f>SUM(F4:F15)</f>
        <v>14000000</v>
      </c>
      <c r="G16" s="9"/>
      <c r="H16" s="9"/>
      <c r="I16" s="9"/>
      <c r="J16" s="9"/>
      <c r="K16" s="9"/>
    </row>
  </sheetData>
  <mergeCells count="16">
    <mergeCell ref="D4:D15"/>
    <mergeCell ref="G4:G15"/>
    <mergeCell ref="H4:H15"/>
    <mergeCell ref="I4:I15"/>
    <mergeCell ref="B1:K1"/>
    <mergeCell ref="K2:K3"/>
    <mergeCell ref="I2:I3"/>
    <mergeCell ref="B2:B3"/>
    <mergeCell ref="C2:C3"/>
    <mergeCell ref="D2:D3"/>
    <mergeCell ref="H2:H3"/>
    <mergeCell ref="J2:J3"/>
    <mergeCell ref="G2:G3"/>
    <mergeCell ref="E2:F2"/>
    <mergeCell ref="J4:J15"/>
    <mergeCell ref="K4:K15"/>
  </mergeCells>
  <pageMargins left="0" right="0" top="0.74803149606299213" bottom="0.74803149606299213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IV trimestre 1694 altri enti</vt:lpstr>
      <vt:lpstr>'IV trimestre 1694 altri enti'!Area_stampa</vt:lpstr>
      <vt:lpstr>'IV trimestre 1694 altri enti'!Titoli_stampa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2026-02-05T12:30:47Z</dcterms:modified>
</cp:coreProperties>
</file>